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\Documents\Mis documentos\Natalia\Natalia\trabajos en preparación\mayal\figuras\"/>
    </mc:Choice>
  </mc:AlternateContent>
  <xr:revisionPtr revIDLastSave="0" documentId="13_ncr:1_{1C8BC471-83B9-43FC-A88D-52EE15738DA3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PlotDat0" sheetId="40" state="hidden" r:id="rId1"/>
    <sheet name="SM01-20" sheetId="3" r:id="rId2"/>
    <sheet name="SM02-20" sheetId="41" r:id="rId3"/>
  </sheets>
  <definedNames>
    <definedName name="_gXY1">PlotDat0!$C$1:$D$44</definedName>
    <definedName name="ConcAgeTik1">#REF!</definedName>
    <definedName name="ConcAgeTik2">#REF!</definedName>
    <definedName name="ConcAgeTik3">#REF!</definedName>
    <definedName name="ConcAgeTik4">#REF!</definedName>
    <definedName name="ConcAgeTik5">#REF!</definedName>
    <definedName name="ConcAgeTik6">#REF!</definedName>
    <definedName name="Ellipse1_1">PlotDat0!$I$1:$J$46</definedName>
    <definedName name="Ellipse1_10">PlotDat0!$AA$1:$AB$39</definedName>
    <definedName name="Ellipse1_11">PlotDat0!$AC$1:$AD$39</definedName>
    <definedName name="Ellipse1_12">PlotDat0!$AE$1:$AF$39</definedName>
    <definedName name="Ellipse1_13">PlotDat0!$AG$1:$AH$39</definedName>
    <definedName name="Ellipse1_14">PlotDat0!$AI$1:$AJ$39</definedName>
    <definedName name="Ellipse1_15">PlotDat0!$AK$1:$AL$39</definedName>
    <definedName name="Ellipse1_16">PlotDat0!$AM$1:$AN$46</definedName>
    <definedName name="Ellipse1_17">PlotDat0!$AO$1:$AP$46</definedName>
    <definedName name="Ellipse1_18">PlotDat0!$AQ$1:$AR$46</definedName>
    <definedName name="Ellipse1_19">PlotDat0!$AS$1:$AT$39</definedName>
    <definedName name="Ellipse1_2">PlotDat0!$K$1:$L$39</definedName>
    <definedName name="Ellipse1_20">PlotDat0!$AU$1:$AV$46</definedName>
    <definedName name="Ellipse1_21">PlotDat0!$AW$1:$AX$46</definedName>
    <definedName name="Ellipse1_22">PlotDat0!$AY$1:$AZ$46</definedName>
    <definedName name="Ellipse1_23">PlotDat0!$BA$1:$BB$69</definedName>
    <definedName name="Ellipse1_24">PlotDat0!$BC$1:$BD$46</definedName>
    <definedName name="Ellipse1_25">PlotDat0!$BE$1:$BF$39</definedName>
    <definedName name="Ellipse1_26">PlotDat0!$BG$1:$BH$46</definedName>
    <definedName name="Ellipse1_27">PlotDat0!$BI$1:$BJ$46</definedName>
    <definedName name="Ellipse1_28">PlotDat0!$BK$1:$BL$46</definedName>
    <definedName name="Ellipse1_29">PlotDat0!$BM$1:$BN$46</definedName>
    <definedName name="Ellipse1_3">PlotDat0!$M$1:$N$39</definedName>
    <definedName name="Ellipse1_30">PlotDat0!$BO$1:$BP$46</definedName>
    <definedName name="Ellipse1_31">PlotDat0!$BQ$1:$BR$46</definedName>
    <definedName name="Ellipse1_32">PlotDat0!$BS$1:$BT$46</definedName>
    <definedName name="Ellipse1_33">PlotDat0!$BU$1:$BV$46</definedName>
    <definedName name="Ellipse1_34">PlotDat0!$BW$1:$BX$46</definedName>
    <definedName name="Ellipse1_35">PlotDat0!$BY$1:$BZ$46</definedName>
    <definedName name="Ellipse1_36">PlotDat0!$CA$1:$CB$46</definedName>
    <definedName name="Ellipse1_37">PlotDat0!$CC$1:$CD$46</definedName>
    <definedName name="Ellipse1_38">PlotDat0!$CE$1:$CF$69</definedName>
    <definedName name="Ellipse1_39">PlotDat0!$CG$1:$CH$46</definedName>
    <definedName name="Ellipse1_4">PlotDat0!$O$1:$P$39</definedName>
    <definedName name="Ellipse1_40">PlotDat0!$CI$1:$CJ$46</definedName>
    <definedName name="Ellipse1_41">PlotDat0!$CK$1:$CL$46</definedName>
    <definedName name="Ellipse1_42">PlotDat0!$CM$1:$CN$46</definedName>
    <definedName name="Ellipse1_43">PlotDat0!$CO$1:$CP$46</definedName>
    <definedName name="Ellipse1_44">PlotDat0!$CQ$1:$CR$46</definedName>
    <definedName name="Ellipse1_45">#REF!</definedName>
    <definedName name="Ellipse1_46">#REF!</definedName>
    <definedName name="Ellipse1_47">#REF!</definedName>
    <definedName name="Ellipse1_48">#REF!</definedName>
    <definedName name="Ellipse1_49">#REF!</definedName>
    <definedName name="Ellipse1_5">PlotDat0!$Q$1:$R$46</definedName>
    <definedName name="Ellipse1_50">#REF!</definedName>
    <definedName name="Ellipse1_51">#REF!</definedName>
    <definedName name="Ellipse1_52">#REF!</definedName>
    <definedName name="Ellipse1_53">#REF!</definedName>
    <definedName name="Ellipse1_54">#REF!</definedName>
    <definedName name="Ellipse1_55">#REF!</definedName>
    <definedName name="Ellipse1_56">#REF!</definedName>
    <definedName name="Ellipse1_57">#REF!</definedName>
    <definedName name="Ellipse1_58">#REF!</definedName>
    <definedName name="Ellipse1_59">#REF!</definedName>
    <definedName name="Ellipse1_6">PlotDat0!$S$1:$T$46</definedName>
    <definedName name="Ellipse1_60">#REF!</definedName>
    <definedName name="Ellipse1_61">#REF!</definedName>
    <definedName name="Ellipse1_62">#REF!</definedName>
    <definedName name="Ellipse1_63">#REF!</definedName>
    <definedName name="Ellipse1_64">#REF!</definedName>
    <definedName name="Ellipse1_65">#REF!</definedName>
    <definedName name="Ellipse1_66">#REF!</definedName>
    <definedName name="Ellipse1_67">#REF!</definedName>
    <definedName name="Ellipse1_68">#REF!</definedName>
    <definedName name="Ellipse1_69">#REF!</definedName>
    <definedName name="Ellipse1_7">PlotDat0!$U$1:$V$69</definedName>
    <definedName name="Ellipse1_70">#REF!</definedName>
    <definedName name="Ellipse1_71">#REF!</definedName>
    <definedName name="Ellipse1_72">#REF!</definedName>
    <definedName name="Ellipse1_73">#REF!</definedName>
    <definedName name="Ellipse1_74">#REF!</definedName>
    <definedName name="Ellipse1_75">#REF!</definedName>
    <definedName name="Ellipse1_76">#REF!</definedName>
    <definedName name="Ellipse1_77">#REF!</definedName>
    <definedName name="Ellipse1_78">#REF!</definedName>
    <definedName name="Ellipse1_79">#REF!</definedName>
    <definedName name="Ellipse1_8">PlotDat0!$W$1:$X$46</definedName>
    <definedName name="Ellipse1_80">#REF!</definedName>
    <definedName name="Ellipse1_81">#REF!</definedName>
    <definedName name="Ellipse1_82">#REF!</definedName>
    <definedName name="Ellipse1_83">#REF!</definedName>
    <definedName name="Ellipse1_84">#REF!</definedName>
    <definedName name="Ellipse1_9">PlotDat0!$Y$1:$Z$39</definedName>
    <definedName name="Ellipse2_1">#REF!</definedName>
    <definedName name="gaus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84" i="41" l="1"/>
  <c r="J84" i="41"/>
  <c r="I84" i="41"/>
  <c r="V83" i="41"/>
  <c r="J83" i="41"/>
  <c r="I83" i="41"/>
  <c r="V82" i="41"/>
  <c r="J82" i="41"/>
  <c r="I82" i="41"/>
  <c r="V81" i="41"/>
  <c r="J81" i="41"/>
  <c r="I81" i="41"/>
  <c r="V80" i="41"/>
  <c r="J80" i="41"/>
  <c r="I80" i="41"/>
  <c r="V79" i="41"/>
  <c r="J79" i="41"/>
  <c r="I79" i="41"/>
  <c r="V78" i="41"/>
  <c r="J78" i="41"/>
  <c r="I78" i="41"/>
  <c r="V77" i="41"/>
  <c r="J77" i="41"/>
  <c r="I77" i="41"/>
  <c r="V76" i="41"/>
  <c r="J76" i="41"/>
  <c r="I76" i="41"/>
  <c r="V75" i="41"/>
  <c r="J75" i="41"/>
  <c r="I75" i="41"/>
  <c r="V74" i="41"/>
  <c r="J74" i="41"/>
  <c r="I74" i="41"/>
  <c r="V73" i="41"/>
  <c r="J73" i="41"/>
  <c r="I73" i="41"/>
  <c r="V72" i="41"/>
  <c r="J72" i="41"/>
  <c r="I72" i="41"/>
  <c r="V71" i="41"/>
  <c r="J71" i="41"/>
  <c r="I71" i="41"/>
  <c r="V70" i="41"/>
  <c r="J70" i="41"/>
  <c r="I70" i="41"/>
  <c r="V69" i="41"/>
  <c r="J69" i="41"/>
  <c r="I69" i="41"/>
  <c r="V68" i="41"/>
  <c r="J68" i="41"/>
  <c r="I68" i="41"/>
  <c r="V67" i="41"/>
  <c r="J67" i="41"/>
  <c r="I67" i="41"/>
  <c r="V66" i="41"/>
  <c r="J66" i="41"/>
  <c r="I66" i="41"/>
  <c r="V65" i="41"/>
  <c r="J65" i="41"/>
  <c r="I65" i="41"/>
  <c r="V64" i="41"/>
  <c r="J64" i="41"/>
  <c r="I64" i="41"/>
  <c r="V63" i="41"/>
  <c r="J63" i="41"/>
  <c r="I63" i="41"/>
  <c r="V62" i="41"/>
  <c r="J62" i="41"/>
  <c r="I62" i="41"/>
  <c r="V61" i="41"/>
  <c r="J61" i="41"/>
  <c r="I61" i="41"/>
  <c r="V60" i="41"/>
  <c r="J60" i="41"/>
  <c r="I60" i="41"/>
  <c r="V59" i="41"/>
  <c r="J59" i="41"/>
  <c r="I59" i="41"/>
  <c r="V58" i="41"/>
  <c r="J58" i="41"/>
  <c r="I58" i="41"/>
  <c r="V57" i="41"/>
  <c r="J57" i="41"/>
  <c r="I57" i="41"/>
  <c r="V56" i="41"/>
  <c r="J56" i="41"/>
  <c r="I56" i="41"/>
  <c r="V55" i="41"/>
  <c r="J55" i="41"/>
  <c r="I55" i="41"/>
  <c r="V54" i="41"/>
  <c r="J54" i="41"/>
  <c r="I54" i="41"/>
  <c r="V53" i="41"/>
  <c r="J53" i="41"/>
  <c r="I53" i="41"/>
  <c r="V52" i="41"/>
  <c r="J52" i="41"/>
  <c r="I52" i="41"/>
  <c r="V51" i="41"/>
  <c r="J51" i="41"/>
  <c r="I51" i="41"/>
  <c r="V50" i="41"/>
  <c r="J50" i="41"/>
  <c r="I50" i="41"/>
  <c r="V49" i="41"/>
  <c r="J49" i="41"/>
  <c r="I49" i="41"/>
  <c r="V48" i="41"/>
  <c r="J48" i="41"/>
  <c r="I48" i="41"/>
  <c r="V47" i="41"/>
  <c r="J47" i="41"/>
  <c r="I47" i="41"/>
  <c r="V46" i="41"/>
  <c r="J46" i="41"/>
  <c r="I46" i="41"/>
  <c r="V45" i="41"/>
  <c r="J45" i="41"/>
  <c r="I45" i="41"/>
  <c r="V44" i="41"/>
  <c r="J44" i="41"/>
  <c r="I44" i="41"/>
  <c r="V43" i="41"/>
  <c r="J43" i="41"/>
  <c r="I43" i="41"/>
  <c r="V42" i="41"/>
  <c r="J42" i="41"/>
  <c r="I42" i="41"/>
  <c r="V41" i="41"/>
  <c r="J41" i="41"/>
  <c r="I41" i="41"/>
  <c r="V40" i="41"/>
  <c r="J40" i="41"/>
  <c r="I40" i="41"/>
  <c r="V39" i="41"/>
  <c r="J39" i="41"/>
  <c r="I39" i="41"/>
  <c r="V38" i="41"/>
  <c r="J38" i="41"/>
  <c r="I38" i="41"/>
  <c r="V37" i="41"/>
  <c r="J37" i="41"/>
  <c r="I37" i="41"/>
  <c r="V36" i="41"/>
  <c r="J36" i="41"/>
  <c r="I36" i="41"/>
  <c r="V35" i="41"/>
  <c r="J35" i="41"/>
  <c r="I35" i="41"/>
  <c r="V34" i="41"/>
  <c r="J34" i="41"/>
  <c r="I34" i="41"/>
  <c r="V33" i="41"/>
  <c r="J33" i="41"/>
  <c r="I33" i="41"/>
  <c r="V32" i="41"/>
  <c r="J32" i="41"/>
  <c r="I32" i="41"/>
  <c r="V31" i="41"/>
  <c r="J31" i="41"/>
  <c r="I31" i="41"/>
  <c r="V30" i="41"/>
  <c r="J30" i="41"/>
  <c r="I30" i="41"/>
  <c r="V29" i="41"/>
  <c r="J29" i="41"/>
  <c r="I29" i="41"/>
  <c r="V28" i="41"/>
  <c r="J28" i="41"/>
  <c r="I28" i="41"/>
  <c r="V27" i="41"/>
  <c r="J27" i="41"/>
  <c r="I27" i="41"/>
  <c r="V26" i="41"/>
  <c r="J26" i="41"/>
  <c r="I26" i="41"/>
  <c r="V25" i="41"/>
  <c r="J25" i="41"/>
  <c r="I25" i="41"/>
  <c r="V24" i="41"/>
  <c r="J24" i="41"/>
  <c r="I24" i="41"/>
  <c r="V23" i="41"/>
  <c r="J23" i="41"/>
  <c r="I23" i="41"/>
  <c r="V22" i="41"/>
  <c r="J22" i="41"/>
  <c r="I22" i="41"/>
  <c r="V21" i="41"/>
  <c r="J21" i="41"/>
  <c r="I21" i="41"/>
  <c r="V20" i="41"/>
  <c r="J20" i="41"/>
  <c r="I20" i="41"/>
  <c r="V19" i="41"/>
  <c r="J19" i="41"/>
  <c r="I19" i="41"/>
  <c r="V18" i="41"/>
  <c r="J18" i="41"/>
  <c r="I18" i="41"/>
  <c r="V17" i="41"/>
  <c r="J17" i="41"/>
  <c r="I17" i="41"/>
  <c r="V16" i="41"/>
  <c r="J16" i="41"/>
  <c r="I16" i="41"/>
  <c r="V15" i="41"/>
  <c r="J15" i="41"/>
  <c r="I15" i="41"/>
  <c r="V14" i="41"/>
  <c r="J14" i="41"/>
  <c r="I14" i="41"/>
  <c r="V13" i="41"/>
  <c r="J13" i="41"/>
  <c r="I13" i="41"/>
  <c r="V12" i="41"/>
  <c r="J12" i="41"/>
  <c r="I12" i="41"/>
  <c r="V11" i="41"/>
  <c r="J11" i="41"/>
  <c r="I11" i="41"/>
  <c r="V10" i="41"/>
  <c r="J10" i="41"/>
  <c r="I10" i="41"/>
  <c r="V9" i="41"/>
  <c r="J9" i="41"/>
  <c r="I9" i="41"/>
  <c r="V8" i="41"/>
  <c r="J8" i="41"/>
  <c r="I8" i="41"/>
  <c r="V7" i="41"/>
  <c r="J7" i="41"/>
  <c r="I7" i="41"/>
  <c r="V6" i="41"/>
  <c r="J6" i="41"/>
  <c r="I6" i="41"/>
  <c r="V5" i="41"/>
  <c r="J5" i="41"/>
  <c r="I5" i="41"/>
  <c r="V4" i="41"/>
  <c r="J4" i="41"/>
  <c r="I4" i="41"/>
  <c r="V3" i="41"/>
  <c r="J3" i="41"/>
  <c r="I3" i="41"/>
  <c r="O5" i="3" l="1"/>
  <c r="O9" i="3"/>
  <c r="O13" i="3"/>
  <c r="O14" i="3"/>
  <c r="O15" i="3"/>
  <c r="O17" i="3"/>
  <c r="O18" i="3"/>
  <c r="O20" i="3"/>
  <c r="O23" i="3"/>
  <c r="O27" i="3"/>
  <c r="O29" i="3"/>
  <c r="O30" i="3"/>
  <c r="O33" i="3"/>
  <c r="O38" i="3"/>
  <c r="O41" i="3"/>
  <c r="O45" i="3"/>
  <c r="O46" i="3"/>
  <c r="O59" i="3"/>
  <c r="O61" i="3"/>
  <c r="O3" i="3"/>
  <c r="O4" i="3"/>
  <c r="O6" i="3"/>
  <c r="O7" i="3"/>
  <c r="O8" i="3"/>
  <c r="O10" i="3"/>
  <c r="O11" i="3"/>
  <c r="O12" i="3"/>
  <c r="O16" i="3"/>
  <c r="O19" i="3"/>
  <c r="O21" i="3"/>
  <c r="O22" i="3"/>
  <c r="O24" i="3"/>
  <c r="O25" i="3"/>
  <c r="O26" i="3"/>
  <c r="O28" i="3"/>
  <c r="O31" i="3"/>
  <c r="O32" i="3"/>
  <c r="O34" i="3"/>
  <c r="O35" i="3"/>
  <c r="O36" i="3"/>
  <c r="O37" i="3"/>
  <c r="O39" i="3"/>
  <c r="O40" i="3"/>
  <c r="O42" i="3"/>
  <c r="O43" i="3"/>
  <c r="O44" i="3"/>
  <c r="O47" i="3"/>
  <c r="O48" i="3"/>
  <c r="O49" i="3"/>
  <c r="O50" i="3"/>
  <c r="O51" i="3"/>
  <c r="O52" i="3"/>
  <c r="O53" i="3"/>
  <c r="O54" i="3"/>
  <c r="O55" i="3"/>
  <c r="O56" i="3"/>
  <c r="O57" i="3"/>
  <c r="O58" i="3"/>
  <c r="O60" i="3"/>
  <c r="O62" i="3"/>
  <c r="O63" i="3"/>
  <c r="O64" i="3"/>
  <c r="O65" i="3"/>
  <c r="N5" i="3"/>
  <c r="N9" i="3"/>
  <c r="N13" i="3"/>
  <c r="N14" i="3"/>
  <c r="N15" i="3"/>
  <c r="N17" i="3"/>
  <c r="N18" i="3"/>
  <c r="N20" i="3"/>
  <c r="N23" i="3"/>
  <c r="N27" i="3"/>
  <c r="N29" i="3"/>
  <c r="N30" i="3"/>
  <c r="N33" i="3"/>
  <c r="N38" i="3"/>
  <c r="N41" i="3"/>
  <c r="N45" i="3"/>
  <c r="N46" i="3"/>
  <c r="N59" i="3"/>
  <c r="N61" i="3"/>
  <c r="N3" i="3"/>
  <c r="N4" i="3"/>
  <c r="N6" i="3"/>
  <c r="N7" i="3"/>
  <c r="N8" i="3"/>
  <c r="N10" i="3"/>
  <c r="N11" i="3"/>
  <c r="N12" i="3"/>
  <c r="N16" i="3"/>
  <c r="N19" i="3"/>
  <c r="N21" i="3"/>
  <c r="N22" i="3"/>
  <c r="N24" i="3"/>
  <c r="N25" i="3"/>
  <c r="N26" i="3"/>
  <c r="N28" i="3"/>
  <c r="N31" i="3"/>
  <c r="N32" i="3"/>
  <c r="N34" i="3"/>
  <c r="N35" i="3"/>
  <c r="N36" i="3"/>
  <c r="N37" i="3"/>
  <c r="N39" i="3"/>
  <c r="N40" i="3"/>
  <c r="N42" i="3"/>
  <c r="N43" i="3"/>
  <c r="N44" i="3"/>
  <c r="N47" i="3"/>
  <c r="N48" i="3"/>
  <c r="N49" i="3"/>
  <c r="N50" i="3"/>
  <c r="N51" i="3"/>
  <c r="N52" i="3"/>
  <c r="N53" i="3"/>
  <c r="N54" i="3"/>
  <c r="N55" i="3"/>
  <c r="N56" i="3"/>
  <c r="N57" i="3"/>
  <c r="N58" i="3"/>
  <c r="N60" i="3"/>
  <c r="N62" i="3"/>
  <c r="N63" i="3"/>
  <c r="N64" i="3"/>
  <c r="N65" i="3"/>
  <c r="AA3" i="3"/>
  <c r="AA4" i="3"/>
  <c r="AA6" i="3"/>
  <c r="AA7" i="3"/>
  <c r="AA8" i="3"/>
  <c r="AA10" i="3"/>
  <c r="AA11" i="3"/>
  <c r="AA12" i="3"/>
  <c r="AA16" i="3"/>
  <c r="AA19" i="3"/>
  <c r="AA21" i="3"/>
  <c r="AA22" i="3"/>
  <c r="AA24" i="3"/>
  <c r="AA25" i="3"/>
  <c r="AA26" i="3"/>
  <c r="AA28" i="3"/>
  <c r="AA31" i="3"/>
  <c r="AA32" i="3"/>
  <c r="AA34" i="3"/>
  <c r="AA35" i="3"/>
  <c r="AA36" i="3"/>
  <c r="AA37" i="3"/>
  <c r="AA39" i="3"/>
  <c r="AA40" i="3"/>
  <c r="AA42" i="3"/>
  <c r="AA43" i="3"/>
  <c r="AA44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60" i="3"/>
  <c r="AA62" i="3"/>
  <c r="AA63" i="3"/>
  <c r="AA64" i="3"/>
  <c r="AA65" i="3"/>
  <c r="F3" i="3"/>
  <c r="F4" i="3"/>
  <c r="F6" i="3"/>
  <c r="F7" i="3"/>
  <c r="F8" i="3"/>
  <c r="F10" i="3"/>
  <c r="F11" i="3"/>
  <c r="F12" i="3"/>
  <c r="F16" i="3"/>
  <c r="F19" i="3"/>
  <c r="F21" i="3"/>
  <c r="F22" i="3"/>
  <c r="F24" i="3"/>
  <c r="F25" i="3"/>
  <c r="F26" i="3"/>
  <c r="F28" i="3"/>
  <c r="F31" i="3"/>
  <c r="F32" i="3"/>
  <c r="F34" i="3"/>
  <c r="F35" i="3"/>
  <c r="F36" i="3"/>
  <c r="F37" i="3"/>
  <c r="F39" i="3"/>
  <c r="F40" i="3"/>
  <c r="F42" i="3"/>
  <c r="F43" i="3"/>
  <c r="F44" i="3"/>
  <c r="F47" i="3"/>
  <c r="F48" i="3"/>
  <c r="F49" i="3"/>
  <c r="F50" i="3"/>
  <c r="F51" i="3"/>
  <c r="F52" i="3"/>
  <c r="F53" i="3"/>
  <c r="F54" i="3"/>
  <c r="F55" i="3"/>
  <c r="F56" i="3"/>
  <c r="F57" i="3"/>
  <c r="F58" i="3"/>
  <c r="F60" i="3"/>
  <c r="F62" i="3"/>
  <c r="F63" i="3"/>
  <c r="F64" i="3"/>
  <c r="F65" i="3"/>
  <c r="AA5" i="3"/>
  <c r="AA9" i="3"/>
  <c r="AA13" i="3"/>
  <c r="AA14" i="3"/>
  <c r="AA15" i="3"/>
  <c r="AA17" i="3"/>
  <c r="AA18" i="3"/>
  <c r="AA20" i="3"/>
  <c r="AA23" i="3"/>
  <c r="AA27" i="3"/>
  <c r="AA29" i="3"/>
  <c r="AA30" i="3"/>
  <c r="AA33" i="3"/>
  <c r="AA38" i="3"/>
  <c r="AA41" i="3"/>
  <c r="AA45" i="3"/>
  <c r="AA46" i="3"/>
  <c r="AA59" i="3"/>
  <c r="AA61" i="3"/>
  <c r="F5" i="3"/>
  <c r="F9" i="3"/>
  <c r="F13" i="3"/>
  <c r="F14" i="3"/>
  <c r="F15" i="3"/>
  <c r="F17" i="3"/>
  <c r="F18" i="3"/>
  <c r="F20" i="3"/>
  <c r="F23" i="3"/>
  <c r="F27" i="3"/>
  <c r="F29" i="3"/>
  <c r="F30" i="3"/>
  <c r="F33" i="3"/>
  <c r="F38" i="3"/>
  <c r="F41" i="3"/>
  <c r="F45" i="3"/>
  <c r="F46" i="3"/>
  <c r="F59" i="3"/>
  <c r="F61" i="3"/>
  <c r="T995" i="3" l="1"/>
  <c r="Q995" i="3"/>
  <c r="M995" i="3"/>
  <c r="J995" i="3"/>
  <c r="H995" i="3"/>
  <c r="D995" i="3"/>
  <c r="B995" i="3"/>
  <c r="F995" i="3" l="1"/>
  <c r="O995" i="3"/>
</calcChain>
</file>

<file path=xl/sharedStrings.xml><?xml version="1.0" encoding="utf-8"?>
<sst xmlns="http://schemas.openxmlformats.org/spreadsheetml/2006/main" count="369" uniqueCount="169">
  <si>
    <t>IsoLine</t>
  </si>
  <si>
    <t>Source sheet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</si>
  <si>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</si>
  <si>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</si>
  <si>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</si>
  <si>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</si>
  <si>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</si>
  <si>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</si>
  <si>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</si>
  <si>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</si>
  <si>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</si>
  <si>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</si>
  <si>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</si>
  <si>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</si>
  <si>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</si>
  <si>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</si>
  <si>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</si>
  <si>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Contenidos químicos</t>
  </si>
  <si>
    <t>Relaciones radiogénicas</t>
  </si>
  <si>
    <t>Edad Isotópica (Ma)</t>
  </si>
  <si>
    <t>Edad Recomendada</t>
  </si>
  <si>
    <t>Datos concordantes: Concordancia = (100 ± 10) %</t>
  </si>
  <si>
    <t>Muestra-punto</t>
  </si>
  <si>
    <t>232Th (ppm)</t>
  </si>
  <si>
    <t>238U (ppm)</t>
  </si>
  <si>
    <t>Th/U (másica)</t>
  </si>
  <si>
    <t>207Pb/ 235U</t>
  </si>
  <si>
    <t>2ѳ</t>
  </si>
  <si>
    <t>206Pb/ 238U</t>
  </si>
  <si>
    <t>207Pb/ 206Pb</t>
  </si>
  <si>
    <t>Edad Preferida</t>
  </si>
  <si>
    <t>Resultados</t>
  </si>
  <si>
    <t>Disc. % (206/238)/(207/235)</t>
  </si>
  <si>
    <t>Concordia0</t>
  </si>
  <si>
    <t>G26:K76</t>
  </si>
  <si>
    <t>Rho XY</t>
  </si>
  <si>
    <t>Rho YZ</t>
  </si>
  <si>
    <t>C427 - 12</t>
  </si>
  <si>
    <t>C427 - 15</t>
  </si>
  <si>
    <t>C427 - 4</t>
  </si>
  <si>
    <t>C427 - 8</t>
  </si>
  <si>
    <t>C427 - 10</t>
  </si>
  <si>
    <t>C427 - 6</t>
  </si>
  <si>
    <t>C427 - 9</t>
  </si>
  <si>
    <t>C427 - 14</t>
  </si>
  <si>
    <t>C427 - 1</t>
  </si>
  <si>
    <t>C427 - 2</t>
  </si>
  <si>
    <t>C427 - 7</t>
  </si>
  <si>
    <t>C427 - 16</t>
  </si>
  <si>
    <t>C427 - 5</t>
  </si>
  <si>
    <t>C427 - 17</t>
  </si>
  <si>
    <t>C427 - 13</t>
  </si>
  <si>
    <t>C427 - 20</t>
  </si>
  <si>
    <t>C427 - 19</t>
  </si>
  <si>
    <t>C427 - 3</t>
  </si>
  <si>
    <t>C427 - 18</t>
  </si>
  <si>
    <t>C427 - 11</t>
  </si>
  <si>
    <t>SEQ</t>
  </si>
  <si>
    <t>SEQ 1</t>
  </si>
  <si>
    <t>SEQ 2</t>
  </si>
  <si>
    <t>C427 - 48</t>
  </si>
  <si>
    <t>C427 - 34</t>
  </si>
  <si>
    <t>C427 - 39</t>
  </si>
  <si>
    <t>C427 - 38</t>
  </si>
  <si>
    <t>C427 - 28</t>
  </si>
  <si>
    <t>C427 - 21</t>
  </si>
  <si>
    <t>C427 - 41</t>
  </si>
  <si>
    <t>C427 - 46</t>
  </si>
  <si>
    <t>C427 - 29</t>
  </si>
  <si>
    <t>C427 - 47</t>
  </si>
  <si>
    <t>C427 - 30</t>
  </si>
  <si>
    <t>C427 - 32</t>
  </si>
  <si>
    <t>C427 - 26</t>
  </si>
  <si>
    <t>C427 - 31</t>
  </si>
  <si>
    <t>C427 - 23</t>
  </si>
  <si>
    <t>C427 - 44</t>
  </si>
  <si>
    <t>C427 - 25</t>
  </si>
  <si>
    <t>C427 - 40</t>
  </si>
  <si>
    <t>C427 - 24</t>
  </si>
  <si>
    <t>C427 - 33</t>
  </si>
  <si>
    <t>C427 - 36</t>
  </si>
  <si>
    <t>C427 - 43</t>
  </si>
  <si>
    <t>C427 - 35</t>
  </si>
  <si>
    <t>C427 - 50</t>
  </si>
  <si>
    <t>C427 - 37</t>
  </si>
  <si>
    <t>C427 - 22</t>
  </si>
  <si>
    <t>C428 - 59</t>
  </si>
  <si>
    <t>C428 - 17</t>
  </si>
  <si>
    <t>C428 - 19</t>
  </si>
  <si>
    <t>C428 - 75</t>
  </si>
  <si>
    <t>C428 - 1</t>
  </si>
  <si>
    <t>C428 - 49</t>
  </si>
  <si>
    <t>C428 - 78</t>
  </si>
  <si>
    <t>C428 - 51</t>
  </si>
  <si>
    <t>C428 - 43</t>
  </si>
  <si>
    <t>C428 - 48</t>
  </si>
  <si>
    <t>C428 - 46</t>
  </si>
  <si>
    <t>C428 - 71</t>
  </si>
  <si>
    <t>C428 - 77</t>
  </si>
  <si>
    <t>C428 - 40</t>
  </si>
  <si>
    <t>C428 - 50</t>
  </si>
  <si>
    <t>C428 - 16</t>
  </si>
  <si>
    <t>C428 - 29</t>
  </si>
  <si>
    <t>C428 - 18</t>
  </si>
  <si>
    <t>C428 - 57</t>
  </si>
  <si>
    <t>C428 - 35</t>
  </si>
  <si>
    <t>C428 - 4</t>
  </si>
  <si>
    <t>C428 - 67</t>
  </si>
  <si>
    <t>C428 - 39</t>
  </si>
  <si>
    <t>C428 - 25</t>
  </si>
  <si>
    <t>C428 - 42</t>
  </si>
  <si>
    <t>C428 - 44</t>
  </si>
  <si>
    <t>C428 - 6</t>
  </si>
  <si>
    <t>C428 - 32</t>
  </si>
  <si>
    <t>C428 - 72</t>
  </si>
  <si>
    <t>C428 - 21</t>
  </si>
  <si>
    <t>C428 - 31</t>
  </si>
  <si>
    <t>C428 - 74</t>
  </si>
  <si>
    <t>C428 - 47</t>
  </si>
  <si>
    <t>C428 - 37</t>
  </si>
  <si>
    <t>C428 - 45</t>
  </si>
  <si>
    <t>C428 - 52</t>
  </si>
  <si>
    <t>C428 - 22</t>
  </si>
  <si>
    <t>C428 - 65</t>
  </si>
  <si>
    <t>C428 - 34</t>
  </si>
  <si>
    <t>C428 - 26</t>
  </si>
  <si>
    <t>C428 - 33</t>
  </si>
  <si>
    <t>C428 - 53</t>
  </si>
  <si>
    <t>C428 - 28</t>
  </si>
  <si>
    <t>C428 - 3</t>
  </si>
  <si>
    <t>C428 - 14</t>
  </si>
  <si>
    <t>C428 - 80</t>
  </si>
  <si>
    <t>C428 - 8</t>
  </si>
  <si>
    <t>C428 - 60</t>
  </si>
  <si>
    <t>C428 - 7</t>
  </si>
  <si>
    <t>C428 - 55</t>
  </si>
  <si>
    <t>C428 - 38</t>
  </si>
  <si>
    <t>C428 - 15</t>
  </si>
  <si>
    <t>C428 - 13</t>
  </si>
  <si>
    <t>C428 - 2</t>
  </si>
  <si>
    <t>C428 - 58</t>
  </si>
  <si>
    <t>C428 - 76</t>
  </si>
  <si>
    <t>C428 - 54</t>
  </si>
  <si>
    <t>C428 - 73</t>
  </si>
  <si>
    <t>C428 - 11</t>
  </si>
  <si>
    <t>C428 - 12</t>
  </si>
  <si>
    <t>C428 - 10</t>
  </si>
  <si>
    <t>C428 - 70</t>
  </si>
  <si>
    <t>C428 - 63</t>
  </si>
  <si>
    <t>C428 - 27</t>
  </si>
  <si>
    <t>C428 - 24</t>
  </si>
  <si>
    <t>C428 - 62</t>
  </si>
  <si>
    <t>C428 - 56</t>
  </si>
  <si>
    <t>C428 - 61</t>
  </si>
  <si>
    <t>C428 - 23</t>
  </si>
  <si>
    <t>C428 - 20</t>
  </si>
  <si>
    <t>C428 - 36</t>
  </si>
  <si>
    <t>C428 - 66</t>
  </si>
  <si>
    <t>C428 - 30</t>
  </si>
  <si>
    <t>C428 - 41</t>
  </si>
  <si>
    <t>C428 - 68</t>
  </si>
  <si>
    <t>C428 - 64</t>
  </si>
  <si>
    <t>C428 - 9</t>
  </si>
  <si>
    <t>C428 - 79</t>
  </si>
  <si>
    <t>C428 - 5</t>
  </si>
  <si>
    <t>C428 - 69</t>
  </si>
  <si>
    <t>Edades consideradas en el cálculo de la edad</t>
  </si>
  <si>
    <t>Ubicación GPS 37°19'40.29"S  70°23'35.03"O</t>
  </si>
  <si>
    <t>Ubicación GPS 37°19'59.33"S  70°23'42.82"O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</si>
</sst>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trike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 applyFont="1"/>
    <xf numFmtId="9" fontId="0" fillId="0" borderId="0" xfId="1" applyFont="1"/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Fill="1"/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wrapText="1"/>
    </xf>
    <xf numFmtId="2" fontId="2" fillId="0" borderId="0" xfId="0" applyNumberFormat="1" applyFont="1"/>
    <xf numFmtId="0" fontId="1" fillId="0" borderId="0" xfId="0" applyFont="1"/>
    <xf numFmtId="0" fontId="3" fillId="0" borderId="0" xfId="0" applyFont="1"/>
    <xf numFmtId="2" fontId="1" fillId="0" borderId="0" xfId="0" applyNumberFormat="1" applyFont="1"/>
    <xf numFmtId="9" fontId="1" fillId="0" borderId="0" xfId="1" applyFont="1"/>
    <xf numFmtId="0" fontId="1" fillId="0" borderId="0" xfId="0" applyFont="1" applyFill="1"/>
    <xf numFmtId="0" fontId="0" fillId="0" borderId="0" xfId="0" applyFont="1" applyFill="1"/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2" fontId="0" fillId="0" borderId="0" xfId="0" applyNumberFormat="1"/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" fillId="0" borderId="0" xfId="0" applyFont="1" applyFill="1" applyBorder="1"/>
    <xf numFmtId="9" fontId="1" fillId="0" borderId="0" xfId="1" applyFont="1" applyFill="1" applyBorder="1"/>
    <xf numFmtId="0" fontId="5" fillId="0" borderId="0" xfId="0" applyFont="1" applyFill="1" applyBorder="1" applyAlignment="1">
      <alignment vertical="center" wrapText="1"/>
    </xf>
    <xf numFmtId="9" fontId="1" fillId="3" borderId="0" xfId="1" applyFont="1" applyFill="1"/>
    <xf numFmtId="9" fontId="1" fillId="3" borderId="0" xfId="1" applyFont="1" applyFill="1" applyBorder="1"/>
    <xf numFmtId="9" fontId="1" fillId="0" borderId="0" xfId="1" applyFont="1" applyBorder="1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/>
    <xf numFmtId="9" fontId="1" fillId="0" borderId="0" xfId="1" applyFont="1" applyFill="1" applyBorder="1" applyAlignment="1">
      <alignment wrapText="1"/>
    </xf>
    <xf numFmtId="9" fontId="1" fillId="2" borderId="0" xfId="1" applyFont="1" applyFill="1" applyBorder="1"/>
    <xf numFmtId="2" fontId="2" fillId="0" borderId="0" xfId="0" applyNumberFormat="1" applyFont="1" applyBorder="1"/>
    <xf numFmtId="2" fontId="0" fillId="0" borderId="0" xfId="0" applyNumberFormat="1" applyFill="1"/>
    <xf numFmtId="2" fontId="1" fillId="0" borderId="0" xfId="0" applyNumberFormat="1" applyFont="1" applyFill="1"/>
    <xf numFmtId="2" fontId="2" fillId="0" borderId="7" xfId="0" applyNumberFormat="1" applyFont="1" applyFill="1" applyBorder="1"/>
    <xf numFmtId="2" fontId="2" fillId="0" borderId="8" xfId="0" applyNumberFormat="1" applyFont="1" applyFill="1" applyBorder="1"/>
    <xf numFmtId="9" fontId="1" fillId="0" borderId="8" xfId="1" applyFont="1" applyFill="1" applyBorder="1"/>
    <xf numFmtId="9" fontId="1" fillId="0" borderId="0" xfId="1" applyFont="1" applyFill="1"/>
    <xf numFmtId="2" fontId="2" fillId="0" borderId="9" xfId="0" applyNumberFormat="1" applyFont="1" applyFill="1" applyBorder="1"/>
    <xf numFmtId="2" fontId="2" fillId="0" borderId="10" xfId="0" applyNumberFormat="1" applyFont="1" applyFill="1" applyBorder="1"/>
    <xf numFmtId="2" fontId="2" fillId="0" borderId="11" xfId="0" applyNumberFormat="1" applyFont="1" applyFill="1" applyBorder="1"/>
    <xf numFmtId="9" fontId="1" fillId="0" borderId="11" xfId="1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9" fontId="1" fillId="2" borderId="8" xfId="1" applyFont="1" applyFill="1" applyBorder="1"/>
    <xf numFmtId="9" fontId="1" fillId="2" borderId="11" xfId="1" applyFont="1" applyFill="1" applyBorder="1"/>
    <xf numFmtId="9" fontId="1" fillId="2" borderId="12" xfId="1" applyFont="1" applyFill="1" applyBorder="1"/>
    <xf numFmtId="9" fontId="1" fillId="2" borderId="13" xfId="1" applyFont="1" applyFill="1" applyBorder="1"/>
    <xf numFmtId="9" fontId="1" fillId="2" borderId="14" xfId="1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1" fillId="0" borderId="4" xfId="1" applyFont="1" applyFill="1" applyBorder="1" applyAlignment="1">
      <alignment horizontal="center" wrapText="1"/>
    </xf>
    <xf numFmtId="9" fontId="1" fillId="0" borderId="5" xfId="1" applyFont="1" applyFill="1" applyBorder="1" applyAlignment="1">
      <alignment horizontal="center" wrapText="1"/>
    </xf>
    <xf numFmtId="9" fontId="1" fillId="0" borderId="6" xfId="1" applyFont="1" applyFill="1" applyBorder="1" applyAlignment="1">
      <alignment horizontal="center" wrapText="1"/>
    </xf>
    <xf numFmtId="9" fontId="1" fillId="0" borderId="0" xfId="1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6A9F-F345-4072-8C1E-0FB4C9B48804}">
  <dimension ref="A1:CR69"/>
  <sheetViews>
    <sheetView workbookViewId="0"/>
  </sheetViews>
  <sheetFormatPr baseColWidth="10" defaultRowHeight="15"/>
  <cols>
    <col min="1" max="1" width="14.7109375" style="3" bestFit="1" customWidth="1"/>
    <col min="2" max="2" width="11.85546875" style="4" bestFit="1" customWidth="1"/>
  </cols>
  <sheetData>
    <row r="1" spans="1:96">
      <c r="A1" s="3" t="s">
        <v>1</v>
      </c>
      <c r="B1" s="4" t="s">
        <v>31</v>
      </c>
      <c r="C1">
        <v>7.1186526645445003E-2</v>
      </c>
      <c r="D1">
        <v>1.1125745692102999E-2</v>
      </c>
      <c r="E1">
        <v>6.7891380912124447E-2</v>
      </c>
      <c r="F1">
        <v>1.04E-2</v>
      </c>
      <c r="G1">
        <v>6.71591311001003E-2</v>
      </c>
      <c r="H1">
        <v>1.0290840205523066E-2</v>
      </c>
      <c r="I1">
        <v>7.8366866392191856E-2</v>
      </c>
      <c r="J1">
        <v>1.1141480969753965E-2</v>
      </c>
      <c r="K1">
        <v>7.6474856721088377E-2</v>
      </c>
      <c r="L1">
        <v>1.11555298337039E-2</v>
      </c>
      <c r="M1">
        <v>7.5629389808985356E-2</v>
      </c>
      <c r="N1">
        <v>1.1167901536055713E-2</v>
      </c>
      <c r="O1">
        <v>7.5009827170852611E-2</v>
      </c>
      <c r="P1">
        <v>1.1184735814989409E-2</v>
      </c>
      <c r="Q1">
        <v>7.8350885914871188E-2</v>
      </c>
      <c r="R1">
        <v>1.12172955487597E-2</v>
      </c>
      <c r="S1">
        <v>8.4626885261407048E-2</v>
      </c>
      <c r="T1">
        <v>1.1219969642859541E-2</v>
      </c>
      <c r="U1">
        <v>8.3043442778119272E-2</v>
      </c>
      <c r="V1">
        <v>1.1306106527375121E-2</v>
      </c>
      <c r="W1">
        <v>8.4911419766048435E-2</v>
      </c>
      <c r="X1">
        <v>1.1372717279824069E-2</v>
      </c>
      <c r="Y1">
        <v>7.9300570878416396E-2</v>
      </c>
      <c r="Z1">
        <v>1.137743188139345E-2</v>
      </c>
      <c r="AA1">
        <v>8.1100531634559658E-2</v>
      </c>
      <c r="AB1">
        <v>1.1431586958963231E-2</v>
      </c>
      <c r="AC1">
        <v>7.9260406765995509E-2</v>
      </c>
      <c r="AD1">
        <v>1.1429406053697652E-2</v>
      </c>
      <c r="AE1">
        <v>8.0916709244968535E-2</v>
      </c>
      <c r="AF1">
        <v>1.143278013107283E-2</v>
      </c>
      <c r="AG1">
        <v>7.9479360570149857E-2</v>
      </c>
      <c r="AH1">
        <v>1.1479693461399267E-2</v>
      </c>
      <c r="AI1">
        <v>7.8832607800136761E-2</v>
      </c>
      <c r="AJ1">
        <v>1.1516384094777782E-2</v>
      </c>
      <c r="AK1">
        <v>7.9216355154396983E-2</v>
      </c>
      <c r="AL1">
        <v>1.1519495646017699E-2</v>
      </c>
      <c r="AM1">
        <v>8.1939459850083746E-2</v>
      </c>
      <c r="AN1">
        <v>1.1557940017784556E-2</v>
      </c>
      <c r="AO1">
        <v>8.2730750283534549E-2</v>
      </c>
      <c r="AP1">
        <v>1.158964083376667E-2</v>
      </c>
      <c r="AQ1">
        <v>8.2474022488198351E-2</v>
      </c>
      <c r="AR1">
        <v>1.1595416537876605E-2</v>
      </c>
      <c r="AS1">
        <v>7.826486889054407E-2</v>
      </c>
      <c r="AT1">
        <v>1.1612907107547657E-2</v>
      </c>
      <c r="AU1">
        <v>9.5522368985694661E-2</v>
      </c>
      <c r="AV1">
        <v>1.1636745830013567E-2</v>
      </c>
      <c r="AW1">
        <v>8.30663770531717E-2</v>
      </c>
      <c r="AX1">
        <v>1.1650845434278476E-2</v>
      </c>
      <c r="AY1">
        <v>9.4352490596800773E-2</v>
      </c>
      <c r="AZ1">
        <v>1.1679969520726733E-2</v>
      </c>
      <c r="BA1">
        <v>9.0231562429695794E-2</v>
      </c>
      <c r="BB1">
        <v>1.1735488071702934E-2</v>
      </c>
      <c r="BC1">
        <v>8.3547854305977401E-2</v>
      </c>
      <c r="BD1">
        <v>1.1757813089711097E-2</v>
      </c>
      <c r="BE1">
        <v>8.3137618368918795E-2</v>
      </c>
      <c r="BF1">
        <v>1.1756862822828023E-2</v>
      </c>
      <c r="BG1">
        <v>8.2482745693587198E-2</v>
      </c>
      <c r="BH1">
        <v>1.1760880643535509E-2</v>
      </c>
      <c r="BI1">
        <v>8.3507742089074924E-2</v>
      </c>
      <c r="BJ1">
        <v>1.176428678822306E-2</v>
      </c>
      <c r="BK1">
        <v>8.2020684894351797E-2</v>
      </c>
      <c r="BL1">
        <v>1.1792535937065958E-2</v>
      </c>
      <c r="BM1">
        <v>8.4576196065034498E-2</v>
      </c>
      <c r="BN1">
        <v>1.1806619395671061E-2</v>
      </c>
      <c r="BO1">
        <v>8.0868778905655039E-2</v>
      </c>
      <c r="BP1">
        <v>1.1804470401648174E-2</v>
      </c>
      <c r="BQ1">
        <v>8.4400673849733321E-2</v>
      </c>
      <c r="BR1">
        <v>1.1856839055971567E-2</v>
      </c>
      <c r="BS1">
        <v>8.9908297191203773E-2</v>
      </c>
      <c r="BT1">
        <v>1.1879511201078548E-2</v>
      </c>
      <c r="BU1">
        <v>8.6989732106928674E-2</v>
      </c>
      <c r="BV1">
        <v>1.1875312543802585E-2</v>
      </c>
      <c r="BW1">
        <v>8.7686796883205492E-2</v>
      </c>
      <c r="BX1">
        <v>1.1896396669503343E-2</v>
      </c>
      <c r="BY1">
        <v>8.1095081462710009E-2</v>
      </c>
      <c r="BZ1">
        <v>1.1916543828294631E-2</v>
      </c>
      <c r="CA1">
        <v>8.3607804007419434E-2</v>
      </c>
      <c r="CB1">
        <v>1.1948517743819751E-2</v>
      </c>
      <c r="CC1">
        <v>8.6169973691931925E-2</v>
      </c>
      <c r="CD1">
        <v>1.1984023271283008E-2</v>
      </c>
      <c r="CE1">
        <v>9.2870623731928212E-2</v>
      </c>
      <c r="CF1">
        <v>1.2062872580758367E-2</v>
      </c>
      <c r="CG1">
        <v>8.4222977897737999E-2</v>
      </c>
      <c r="CH1">
        <v>1.2047491994154278E-2</v>
      </c>
      <c r="CI1">
        <v>8.5076779804333438E-2</v>
      </c>
      <c r="CJ1">
        <v>1.2098935705405598E-2</v>
      </c>
      <c r="CK1">
        <v>8.8142945949814464E-2</v>
      </c>
      <c r="CL1">
        <v>1.2125242226070221E-2</v>
      </c>
      <c r="CM1">
        <v>8.4265570034304682E-2</v>
      </c>
      <c r="CN1">
        <v>1.2150590279355344E-2</v>
      </c>
      <c r="CO1">
        <v>8.6534369046937773E-2</v>
      </c>
      <c r="CP1">
        <v>1.2163310664887197E-2</v>
      </c>
      <c r="CQ1">
        <v>8.6344307213290408E-2</v>
      </c>
      <c r="CR1">
        <v>1.2192661780866108E-2</v>
      </c>
    </row>
    <row r="2" spans="1:96">
      <c r="A2" s="3" t="s">
        <v>2</v>
      </c>
      <c r="B2" s="4" t="s">
        <v>33</v>
      </c>
      <c r="C2">
        <v>7.2270880971376003E-2</v>
      </c>
      <c r="D2">
        <v>1.1137061799850001E-2</v>
      </c>
      <c r="E2">
        <v>6.7891380912124211E-2</v>
      </c>
      <c r="F2">
        <v>1.0399999999999965E-2</v>
      </c>
      <c r="G2">
        <v>6.9263185938774452E-2</v>
      </c>
      <c r="H2">
        <v>1.0604331566529623E-2</v>
      </c>
      <c r="I2">
        <v>7.8296885527123786E-2</v>
      </c>
      <c r="J2">
        <v>1.1188005946364168E-2</v>
      </c>
      <c r="K2">
        <v>7.641731938165626E-2</v>
      </c>
      <c r="L2">
        <v>1.120093923830503E-2</v>
      </c>
      <c r="M2">
        <v>7.5585930236085244E-2</v>
      </c>
      <c r="N2">
        <v>1.120322324879265E-2</v>
      </c>
      <c r="O2">
        <v>7.495648233594758E-2</v>
      </c>
      <c r="P2">
        <v>1.1225728697524587E-2</v>
      </c>
      <c r="Q2">
        <v>7.8282025925426796E-2</v>
      </c>
      <c r="R2">
        <v>1.1269229024947222E-2</v>
      </c>
      <c r="S2">
        <v>8.4568448885882719E-2</v>
      </c>
      <c r="T2">
        <v>1.1262890212304704E-2</v>
      </c>
      <c r="U2">
        <v>8.299777893011151E-2</v>
      </c>
      <c r="V2">
        <v>1.1359071363878278E-2</v>
      </c>
      <c r="W2">
        <v>8.4854702537574517E-2</v>
      </c>
      <c r="X2">
        <v>1.141727039663753E-2</v>
      </c>
      <c r="Y2">
        <v>7.9244828968668912E-2</v>
      </c>
      <c r="Z2">
        <v>1.1417953258561391E-2</v>
      </c>
      <c r="AA2">
        <v>8.1055026003959446E-2</v>
      </c>
      <c r="AB2">
        <v>1.1473200914272641E-2</v>
      </c>
      <c r="AC2">
        <v>7.9214294560845805E-2</v>
      </c>
      <c r="AD2">
        <v>1.14660790493585E-2</v>
      </c>
      <c r="AE2">
        <v>8.0855700804408778E-2</v>
      </c>
      <c r="AF2">
        <v>1.1475861335451022E-2</v>
      </c>
      <c r="AG2">
        <v>7.9424925282330638E-2</v>
      </c>
      <c r="AH2">
        <v>1.1521465571480701E-2</v>
      </c>
      <c r="AI2">
        <v>7.8781540859828858E-2</v>
      </c>
      <c r="AJ2">
        <v>1.1556083216998419E-2</v>
      </c>
      <c r="AK2">
        <v>7.9168521666171013E-2</v>
      </c>
      <c r="AL2">
        <v>1.1558106290960496E-2</v>
      </c>
      <c r="AM2">
        <v>8.1894674272895651E-2</v>
      </c>
      <c r="AN2">
        <v>1.1594968506334289E-2</v>
      </c>
      <c r="AO2">
        <v>8.267927353911142E-2</v>
      </c>
      <c r="AP2">
        <v>1.163379280432999E-2</v>
      </c>
      <c r="AQ2">
        <v>8.2426000812179989E-2</v>
      </c>
      <c r="AR2">
        <v>1.1634967857509245E-2</v>
      </c>
      <c r="AS2">
        <v>7.8208783458272146E-2</v>
      </c>
      <c r="AT2">
        <v>1.1654693798349533E-2</v>
      </c>
      <c r="AU2">
        <v>9.5420357646732498E-2</v>
      </c>
      <c r="AV2">
        <v>1.170407163939495E-2</v>
      </c>
      <c r="AW2">
        <v>8.3016168377577262E-2</v>
      </c>
      <c r="AX2">
        <v>1.1691305833779125E-2</v>
      </c>
      <c r="AY2">
        <v>9.4264279486270822E-2</v>
      </c>
      <c r="AZ2">
        <v>1.1739264260468037E-2</v>
      </c>
      <c r="BA2">
        <v>9.0184732057962527E-2</v>
      </c>
      <c r="BB2">
        <v>1.1791970419404553E-2</v>
      </c>
      <c r="BC2">
        <v>8.3487702039274345E-2</v>
      </c>
      <c r="BD2">
        <v>1.1814155314812488E-2</v>
      </c>
      <c r="BE2">
        <v>8.3076864856077126E-2</v>
      </c>
      <c r="BF2">
        <v>1.1806656407532838E-2</v>
      </c>
      <c r="BG2">
        <v>8.2430264264624839E-2</v>
      </c>
      <c r="BH2">
        <v>1.1806292885869202E-2</v>
      </c>
      <c r="BI2">
        <v>8.345269289359647E-2</v>
      </c>
      <c r="BJ2">
        <v>1.181081043752529E-2</v>
      </c>
      <c r="BK2">
        <v>8.1958069607769662E-2</v>
      </c>
      <c r="BL2">
        <v>1.1840512491654223E-2</v>
      </c>
      <c r="BM2">
        <v>8.4529911218445927E-2</v>
      </c>
      <c r="BN2">
        <v>1.1854191586379896E-2</v>
      </c>
      <c r="BO2">
        <v>8.0815622914987867E-2</v>
      </c>
      <c r="BP2">
        <v>1.1847404589296326E-2</v>
      </c>
      <c r="BQ2">
        <v>8.4336902352521448E-2</v>
      </c>
      <c r="BR2">
        <v>1.1913791536174714E-2</v>
      </c>
      <c r="BS2">
        <v>8.9820964061817304E-2</v>
      </c>
      <c r="BT2">
        <v>1.1954085877154347E-2</v>
      </c>
      <c r="BU2">
        <v>8.6941042960720111E-2</v>
      </c>
      <c r="BV2">
        <v>1.1916795162317462E-2</v>
      </c>
      <c r="BW2">
        <v>8.7633727748421819E-2</v>
      </c>
      <c r="BX2">
        <v>1.1952011298431106E-2</v>
      </c>
      <c r="BY2">
        <v>8.1039185254471971E-2</v>
      </c>
      <c r="BZ2">
        <v>1.1957273136718455E-2</v>
      </c>
      <c r="CA2">
        <v>8.3551302957642584E-2</v>
      </c>
      <c r="CB2">
        <v>1.1996181852913282E-2</v>
      </c>
      <c r="CC2">
        <v>8.6114893504414577E-2</v>
      </c>
      <c r="CD2">
        <v>1.2028439783009718E-2</v>
      </c>
      <c r="CE2">
        <v>9.2818292148293249E-2</v>
      </c>
      <c r="CF2">
        <v>1.2122775914027776E-2</v>
      </c>
      <c r="CG2">
        <v>8.4156844563637881E-2</v>
      </c>
      <c r="CH2">
        <v>1.2094820057687602E-2</v>
      </c>
      <c r="CI2">
        <v>8.501776879862355E-2</v>
      </c>
      <c r="CJ2">
        <v>1.2146846127514755E-2</v>
      </c>
      <c r="CK2">
        <v>8.8098189409679825E-2</v>
      </c>
      <c r="CL2">
        <v>1.2165602289058247E-2</v>
      </c>
      <c r="CM2">
        <v>8.4218784593682719E-2</v>
      </c>
      <c r="CN2">
        <v>1.2191732224898407E-2</v>
      </c>
      <c r="CO2">
        <v>8.648658924597652E-2</v>
      </c>
      <c r="CP2">
        <v>1.2202305745357158E-2</v>
      </c>
      <c r="CQ2">
        <v>8.6282995214517932E-2</v>
      </c>
      <c r="CR2">
        <v>1.2242316081139555E-2</v>
      </c>
    </row>
    <row r="3" spans="1:96">
      <c r="A3" s="3" t="s">
        <v>3</v>
      </c>
      <c r="B3" s="5">
        <v>1</v>
      </c>
      <c r="C3">
        <v>7.2455053038905995E-2</v>
      </c>
      <c r="D3">
        <v>1.115308980435E-2</v>
      </c>
      <c r="E3">
        <v>6.8492362810727236E-2</v>
      </c>
      <c r="F3">
        <v>1.0489543985418681E-2</v>
      </c>
      <c r="G3">
        <v>7.1371389218515269E-2</v>
      </c>
      <c r="H3">
        <v>1.0917920203320053E-2</v>
      </c>
      <c r="I3">
        <v>7.8088509614337179E-2</v>
      </c>
      <c r="J3">
        <v>1.1233319097945168E-2</v>
      </c>
      <c r="K3">
        <v>7.6246678011349919E-2</v>
      </c>
      <c r="L3">
        <v>1.1244606232901161E-2</v>
      </c>
      <c r="M3">
        <v>7.5457068494833815E-2</v>
      </c>
      <c r="N3">
        <v>1.1237177451853325E-2</v>
      </c>
      <c r="O3">
        <v>7.4798245789456819E-2</v>
      </c>
      <c r="P3">
        <v>1.1265161067360696E-2</v>
      </c>
      <c r="Q3">
        <v>7.8077081302717732E-2</v>
      </c>
      <c r="R3">
        <v>1.1319762736111889E-2</v>
      </c>
      <c r="S3">
        <v>8.4394508222534151E-2</v>
      </c>
      <c r="T3">
        <v>1.1304662547752493E-2</v>
      </c>
      <c r="U3">
        <v>8.2861487804839068E-2</v>
      </c>
      <c r="V3">
        <v>1.1411317921002213E-2</v>
      </c>
      <c r="W3">
        <v>8.4685929817099159E-2</v>
      </c>
      <c r="X3">
        <v>1.1460608426718793E-2</v>
      </c>
      <c r="Y3">
        <v>7.9079426172405445E-2</v>
      </c>
      <c r="Z3">
        <v>1.1456956509256121E-2</v>
      </c>
      <c r="AA3">
        <v>8.0920248900228128E-2</v>
      </c>
      <c r="AB3">
        <v>1.1513141088306238E-2</v>
      </c>
      <c r="AC3">
        <v>7.9077544919648898E-2</v>
      </c>
      <c r="AD3">
        <v>1.1501341597623265E-2</v>
      </c>
      <c r="AE3">
        <v>8.0674642640585062E-2</v>
      </c>
      <c r="AF3">
        <v>1.1517341472160898E-2</v>
      </c>
      <c r="AG3">
        <v>7.9263452632474696E-2</v>
      </c>
      <c r="AH3">
        <v>1.156164815856788E-2</v>
      </c>
      <c r="AI3">
        <v>7.8630073027357014E-2</v>
      </c>
      <c r="AJ3">
        <v>1.1594265895525245E-2</v>
      </c>
      <c r="AK3">
        <v>7.9026683268046863E-2</v>
      </c>
      <c r="AL3">
        <v>1.1595225241614941E-2</v>
      </c>
      <c r="AM3">
        <v>8.1761443004937859E-2</v>
      </c>
      <c r="AN3">
        <v>1.1630971477402658E-2</v>
      </c>
      <c r="AO3">
        <v>8.2526171419711178E-2</v>
      </c>
      <c r="AP3">
        <v>1.1676707935244534E-2</v>
      </c>
      <c r="AQ3">
        <v>8.2283139397133165E-2</v>
      </c>
      <c r="AR3">
        <v>1.167342508015721E-2</v>
      </c>
      <c r="AS3">
        <v>7.804238503298247E-2</v>
      </c>
      <c r="AT3">
        <v>1.1694903980213509E-2</v>
      </c>
      <c r="AU3">
        <v>9.5116600862322556E-2</v>
      </c>
      <c r="AV3">
        <v>1.1769647120218224E-2</v>
      </c>
      <c r="AW3">
        <v>8.2866782725844024E-2</v>
      </c>
      <c r="AX3">
        <v>1.1730654358477101E-2</v>
      </c>
      <c r="AY3">
        <v>9.4001629713695828E-2</v>
      </c>
      <c r="AZ3">
        <v>1.1797010150941875E-2</v>
      </c>
      <c r="BA3">
        <v>9.0044999494858766E-2</v>
      </c>
      <c r="BB3">
        <v>1.1847675132686466E-2</v>
      </c>
      <c r="BC3">
        <v>8.3308914732191847E-2</v>
      </c>
      <c r="BD3">
        <v>1.1868873160139104E-2</v>
      </c>
      <c r="BE3">
        <v>8.289673701073895E-2</v>
      </c>
      <c r="BF3">
        <v>1.1854517182602746E-2</v>
      </c>
      <c r="BG3">
        <v>8.227418306881594E-2</v>
      </c>
      <c r="BH3">
        <v>1.185042942994621E-2</v>
      </c>
      <c r="BI3">
        <v>8.3288950238021367E-2</v>
      </c>
      <c r="BJ3">
        <v>1.1856036832878156E-2</v>
      </c>
      <c r="BK3">
        <v>8.1771723988492639E-2</v>
      </c>
      <c r="BL3">
        <v>1.1887190054159481E-2</v>
      </c>
      <c r="BM3">
        <v>8.4392467639970464E-2</v>
      </c>
      <c r="BN3">
        <v>1.1900346830808341E-2</v>
      </c>
      <c r="BO3">
        <v>8.0657470086758304E-2</v>
      </c>
      <c r="BP3">
        <v>1.1889158104478452E-2</v>
      </c>
      <c r="BQ3">
        <v>8.4147286172749927E-2</v>
      </c>
      <c r="BR3">
        <v>1.1969127799953046E-2</v>
      </c>
      <c r="BS3">
        <v>8.9561210461101159E-2</v>
      </c>
      <c r="BT3">
        <v>1.2026574391205021E-2</v>
      </c>
      <c r="BU3">
        <v>8.6796225490334833E-2</v>
      </c>
      <c r="BV3">
        <v>1.1957118161143842E-2</v>
      </c>
      <c r="BW3">
        <v>8.7476174090439465E-2</v>
      </c>
      <c r="BX3">
        <v>1.2005957601465585E-2</v>
      </c>
      <c r="BY3">
        <v>8.0872800333027808E-2</v>
      </c>
      <c r="BZ3">
        <v>1.1996915243548139E-2</v>
      </c>
      <c r="CA3">
        <v>8.3383239906542672E-2</v>
      </c>
      <c r="CB3">
        <v>1.2042517658687366E-2</v>
      </c>
      <c r="CC3">
        <v>8.595101426698587E-2</v>
      </c>
      <c r="CD3">
        <v>1.2071635452418778E-2</v>
      </c>
      <c r="CE3">
        <v>9.2662086090566351E-2</v>
      </c>
      <c r="CF3">
        <v>1.2181870925874619E-2</v>
      </c>
      <c r="CG3">
        <v>8.3959973454759071E-2</v>
      </c>
      <c r="CH3">
        <v>1.2140891029977343E-2</v>
      </c>
      <c r="CI3">
        <v>8.4842200723288352E-2</v>
      </c>
      <c r="CJ3">
        <v>1.2193436977151167E-2</v>
      </c>
      <c r="CK3">
        <v>8.796512134294826E-2</v>
      </c>
      <c r="CL3">
        <v>1.2204813366608617E-2</v>
      </c>
      <c r="CM3">
        <v>8.4079658778900571E-2</v>
      </c>
      <c r="CN3">
        <v>1.2231712455740357E-2</v>
      </c>
      <c r="CO3">
        <v>8.6344440074657136E-2</v>
      </c>
      <c r="CP3">
        <v>1.2240225104590361E-2</v>
      </c>
      <c r="CQ3">
        <v>8.6100578791927798E-2</v>
      </c>
      <c r="CR3">
        <v>1.2290603809440788E-2</v>
      </c>
    </row>
    <row r="4" spans="1:96">
      <c r="A4" s="3" t="s">
        <v>4</v>
      </c>
      <c r="B4" s="5">
        <v>97</v>
      </c>
      <c r="C4">
        <v>7.1111110792484E-2</v>
      </c>
      <c r="D4">
        <v>1.1168519549306E-2</v>
      </c>
      <c r="E4">
        <v>6.909368292653939E-2</v>
      </c>
      <c r="F4">
        <v>1.0579095906432467E-2</v>
      </c>
      <c r="G4">
        <v>7.3483749118560038E-2</v>
      </c>
      <c r="H4">
        <v>1.1231606146078654E-2</v>
      </c>
      <c r="I4">
        <v>7.7745794453950343E-2</v>
      </c>
      <c r="J4">
        <v>1.1276538455544386E-2</v>
      </c>
      <c r="K4">
        <v>7.5967587261922459E-2</v>
      </c>
      <c r="L4">
        <v>1.128533969571107E-2</v>
      </c>
      <c r="M4">
        <v>7.5246319597614894E-2</v>
      </c>
      <c r="N4">
        <v>1.1268837963090248E-2</v>
      </c>
      <c r="O4">
        <v>7.4539433811892222E-2</v>
      </c>
      <c r="P4">
        <v>1.1301957308509906E-2</v>
      </c>
      <c r="Q4">
        <v>7.7740041060703993E-2</v>
      </c>
      <c r="R4">
        <v>1.1367913101047128E-2</v>
      </c>
      <c r="S4">
        <v>8.4108448828518811E-2</v>
      </c>
      <c r="T4">
        <v>1.134447359820874E-2</v>
      </c>
      <c r="U4">
        <v>8.2635732190127875E-2</v>
      </c>
      <c r="V4">
        <v>1.1462400449543155E-2</v>
      </c>
      <c r="W4">
        <v>8.4408386573650324E-2</v>
      </c>
      <c r="X4">
        <v>1.1501887844608602E-2</v>
      </c>
      <c r="Y4">
        <v>7.8808874246735133E-2</v>
      </c>
      <c r="Z4">
        <v>1.1493377726472572E-2</v>
      </c>
      <c r="AA4">
        <v>8.0699876691417829E-2</v>
      </c>
      <c r="AB4">
        <v>1.1550318017232648E-2</v>
      </c>
      <c r="AC4">
        <v>7.8853888016136922E-2</v>
      </c>
      <c r="AD4">
        <v>1.1534231828097888E-2</v>
      </c>
      <c r="AE4">
        <v>8.0378473548223084E-2</v>
      </c>
      <c r="AF4">
        <v>1.1556089071203661E-2</v>
      </c>
      <c r="AG4">
        <v>7.8999347173542303E-2</v>
      </c>
      <c r="AH4">
        <v>1.1599145146433251E-2</v>
      </c>
      <c r="AI4">
        <v>7.838233595034387E-2</v>
      </c>
      <c r="AJ4">
        <v>1.1629890606422864E-2</v>
      </c>
      <c r="AK4">
        <v>7.879470894178027E-2</v>
      </c>
      <c r="AL4">
        <v>1.1629839989769065E-2</v>
      </c>
      <c r="AM4">
        <v>8.1542359241292869E-2</v>
      </c>
      <c r="AN4">
        <v>1.1665248174110587E-2</v>
      </c>
      <c r="AO4">
        <v>8.2274423883936854E-2</v>
      </c>
      <c r="AP4">
        <v>1.1717550932302286E-2</v>
      </c>
      <c r="AQ4">
        <v>8.2048218877999318E-2</v>
      </c>
      <c r="AR4">
        <v>1.1710039679726099E-2</v>
      </c>
      <c r="AS4">
        <v>7.7770212529948632E-2</v>
      </c>
      <c r="AT4">
        <v>1.1732440824198456E-2</v>
      </c>
      <c r="AU4">
        <v>9.4617010912755137E-2</v>
      </c>
      <c r="AV4">
        <v>1.1832195920340169E-2</v>
      </c>
      <c r="AW4">
        <v>8.2621127719759296E-2</v>
      </c>
      <c r="AX4">
        <v>1.1768125134097442E-2</v>
      </c>
      <c r="AY4">
        <v>9.3569653458139293E-2</v>
      </c>
      <c r="AZ4">
        <v>1.1852083234075151E-2</v>
      </c>
      <c r="BA4">
        <v>8.9813556889344615E-2</v>
      </c>
      <c r="BB4">
        <v>1.1902126958575883E-2</v>
      </c>
      <c r="BC4">
        <v>8.3014972276294702E-2</v>
      </c>
      <c r="BD4">
        <v>1.1920901605072289E-2</v>
      </c>
      <c r="BE4">
        <v>8.2602148250966817E-2</v>
      </c>
      <c r="BF4">
        <v>1.1899139630857572E-2</v>
      </c>
      <c r="BG4">
        <v>8.201754004909724E-2</v>
      </c>
      <c r="BH4">
        <v>1.1892431208140647E-2</v>
      </c>
      <c r="BI4">
        <v>8.3019701186885855E-2</v>
      </c>
      <c r="BJ4">
        <v>1.1899085693940376E-2</v>
      </c>
      <c r="BK4">
        <v>8.1465275042034935E-2</v>
      </c>
      <c r="BL4">
        <v>1.1931660098922504E-2</v>
      </c>
      <c r="BM4">
        <v>8.4166540512523383E-2</v>
      </c>
      <c r="BN4">
        <v>1.1944186769624408E-2</v>
      </c>
      <c r="BO4">
        <v>8.0397398685871632E-2</v>
      </c>
      <c r="BP4">
        <v>1.1928918262515452E-2</v>
      </c>
      <c r="BQ4">
        <v>8.3835515973672808E-2</v>
      </c>
      <c r="BR4">
        <v>1.2021770789876185E-2</v>
      </c>
      <c r="BS4">
        <v>8.9134092197427947E-2</v>
      </c>
      <c r="BT4">
        <v>1.2095565836759036E-2</v>
      </c>
      <c r="BU4">
        <v>8.6558098403106465E-2</v>
      </c>
      <c r="BV4">
        <v>1.1995496698976302E-2</v>
      </c>
      <c r="BW4">
        <v>8.7217202511996425E-2</v>
      </c>
      <c r="BX4">
        <v>1.2057185575181225E-2</v>
      </c>
      <c r="BY4">
        <v>8.0599165191613406E-2</v>
      </c>
      <c r="BZ4">
        <v>1.2034698560266472E-2</v>
      </c>
      <c r="CA4">
        <v>8.310688601024048E-2</v>
      </c>
      <c r="CB4">
        <v>1.2086623287388812E-2</v>
      </c>
      <c r="CC4">
        <v>8.5681525702592493E-2</v>
      </c>
      <c r="CD4">
        <v>1.211276952493949E-2</v>
      </c>
      <c r="CE4">
        <v>9.2403338253755352E-2</v>
      </c>
      <c r="CF4">
        <v>1.2239653438494131E-2</v>
      </c>
      <c r="CG4">
        <v>8.3636196443298311E-2</v>
      </c>
      <c r="CH4">
        <v>1.2184808191952837E-2</v>
      </c>
      <c r="CI4">
        <v>8.4553492811208553E-2</v>
      </c>
      <c r="CJ4">
        <v>1.2237801416422967E-2</v>
      </c>
      <c r="CK4">
        <v>8.7746331768175992E-2</v>
      </c>
      <c r="CL4">
        <v>1.224211225969875E-2</v>
      </c>
      <c r="CM4">
        <v>8.3850900515689705E-2</v>
      </c>
      <c r="CN4">
        <v>1.2269752802164696E-2</v>
      </c>
      <c r="CO4">
        <v>8.6110688304907049E-2</v>
      </c>
      <c r="CP4">
        <v>1.2276330685391962E-2</v>
      </c>
      <c r="CQ4">
        <v>8.5800608473690115E-2</v>
      </c>
      <c r="CR4">
        <v>1.2336585100064901E-2</v>
      </c>
    </row>
    <row r="5" spans="1:96">
      <c r="A5" s="3" t="s">
        <v>5</v>
      </c>
      <c r="B5" s="5">
        <v>2</v>
      </c>
      <c r="C5">
        <v>7.1290369816739002E-2</v>
      </c>
      <c r="D5">
        <v>1.1197312928044999E-2</v>
      </c>
      <c r="E5">
        <v>6.9695341449900416E-2</v>
      </c>
      <c r="F5">
        <v>1.0668655763744761E-2</v>
      </c>
      <c r="G5">
        <v>7.5600273834271814E-2</v>
      </c>
      <c r="H5">
        <v>1.1545389424999719E-2</v>
      </c>
      <c r="I5">
        <v>7.7275410606727504E-2</v>
      </c>
      <c r="J5">
        <v>1.1316822803527443E-2</v>
      </c>
      <c r="K5">
        <v>7.5587660001482981E-2</v>
      </c>
      <c r="L5">
        <v>1.1322028524053515E-2</v>
      </c>
      <c r="M5">
        <v>7.4959432224963277E-2</v>
      </c>
      <c r="N5">
        <v>1.1297341166289668E-2</v>
      </c>
      <c r="O5">
        <v>7.4187106119329271E-2</v>
      </c>
      <c r="P5">
        <v>1.1335113715434312E-2</v>
      </c>
      <c r="Q5">
        <v>7.7277465304318782E-2</v>
      </c>
      <c r="R5">
        <v>1.14127429276697E-2</v>
      </c>
      <c r="S5">
        <v>8.3715838524553512E-2</v>
      </c>
      <c r="T5">
        <v>1.1381548486860713E-2</v>
      </c>
      <c r="U5">
        <v>8.2322438153283481E-2</v>
      </c>
      <c r="V5">
        <v>1.1511883131378789E-2</v>
      </c>
      <c r="W5">
        <v>8.4027474870760968E-2</v>
      </c>
      <c r="X5">
        <v>1.1540305193392376E-2</v>
      </c>
      <c r="Y5">
        <v>7.8440553142914066E-2</v>
      </c>
      <c r="Z5">
        <v>1.152622343434811E-2</v>
      </c>
      <c r="AA5">
        <v>8.0399920556917415E-2</v>
      </c>
      <c r="AB5">
        <v>1.1583717611343776E-2</v>
      </c>
      <c r="AC5">
        <v>7.8549424627607653E-2</v>
      </c>
      <c r="AD5">
        <v>1.156385258103345E-2</v>
      </c>
      <c r="AE5">
        <v>7.9975272248107285E-2</v>
      </c>
      <c r="AF5">
        <v>1.1591047199084877E-2</v>
      </c>
      <c r="AG5">
        <v>7.863981301398161E-2</v>
      </c>
      <c r="AH5">
        <v>1.1632933714995202E-2</v>
      </c>
      <c r="AI5">
        <v>7.8045087250447995E-2</v>
      </c>
      <c r="AJ5">
        <v>1.1661985600444678E-2</v>
      </c>
      <c r="AK5">
        <v>7.8478926342279834E-2</v>
      </c>
      <c r="AL5">
        <v>1.1661006335327136E-2</v>
      </c>
      <c r="AM5">
        <v>8.1241687198215951E-2</v>
      </c>
      <c r="AN5">
        <v>1.1697131439545823E-2</v>
      </c>
      <c r="AO5">
        <v>8.1928930911213727E-2</v>
      </c>
      <c r="AP5">
        <v>1.1755526833023739E-2</v>
      </c>
      <c r="AQ5">
        <v>8.1725811715465266E-2</v>
      </c>
      <c r="AR5">
        <v>1.1744098994683795E-2</v>
      </c>
      <c r="AS5">
        <v>7.7399690105552629E-2</v>
      </c>
      <c r="AT5">
        <v>1.1766280423051714E-2</v>
      </c>
      <c r="AU5">
        <v>9.3931311748123428E-2</v>
      </c>
      <c r="AV5">
        <v>1.1890500598514615E-2</v>
      </c>
      <c r="AW5">
        <v>8.2283984754588091E-2</v>
      </c>
      <c r="AX5">
        <v>1.1802988834615075E-2</v>
      </c>
      <c r="AY5">
        <v>9.2976758646049915E-2</v>
      </c>
      <c r="AZ5">
        <v>1.1903411574949377E-2</v>
      </c>
      <c r="BA5">
        <v>8.9492378828125954E-2</v>
      </c>
      <c r="BB5">
        <v>1.1954861333293485E-2</v>
      </c>
      <c r="BC5">
        <v>8.2611595927132367E-2</v>
      </c>
      <c r="BD5">
        <v>1.1969227975112896E-2</v>
      </c>
      <c r="BE5">
        <v>8.2201134190191746E-2</v>
      </c>
      <c r="BF5">
        <v>1.1939306568230964E-2</v>
      </c>
      <c r="BG5">
        <v>8.1665330469920416E-2</v>
      </c>
      <c r="BH5">
        <v>1.1931480703616274E-2</v>
      </c>
      <c r="BI5">
        <v>8.2650186366704029E-2</v>
      </c>
      <c r="BJ5">
        <v>1.1939119123598732E-2</v>
      </c>
      <c r="BK5">
        <v>8.1044687448558861E-2</v>
      </c>
      <c r="BL5">
        <v>1.1973057067105908E-2</v>
      </c>
      <c r="BM5">
        <v>8.3856527250652138E-2</v>
      </c>
      <c r="BN5">
        <v>1.1984858108286233E-2</v>
      </c>
      <c r="BO5">
        <v>8.0040470706319311E-2</v>
      </c>
      <c r="BP5">
        <v>1.1965911177157642E-2</v>
      </c>
      <c r="BQ5">
        <v>8.3407660007581777E-2</v>
      </c>
      <c r="BR5">
        <v>1.2070695870025789E-2</v>
      </c>
      <c r="BS5">
        <v>8.8547922641960236E-2</v>
      </c>
      <c r="BT5">
        <v>1.2159717373805288E-2</v>
      </c>
      <c r="BU5">
        <v>8.6231296571922383E-2</v>
      </c>
      <c r="BV5">
        <v>1.2031183781230871E-2</v>
      </c>
      <c r="BW5">
        <v>8.6861853600291292E-2</v>
      </c>
      <c r="BX5">
        <v>1.2104698125340608E-2</v>
      </c>
      <c r="BY5">
        <v>8.0223605827001027E-2</v>
      </c>
      <c r="BZ5">
        <v>1.2069887677591415E-2</v>
      </c>
      <c r="CA5">
        <v>8.2727620182979619E-2</v>
      </c>
      <c r="CB5">
        <v>1.2127640273124353E-2</v>
      </c>
      <c r="CC5">
        <v>8.5311673099601651E-2</v>
      </c>
      <c r="CD5">
        <v>1.2151041372639552E-2</v>
      </c>
      <c r="CE5">
        <v>9.2044256183171996E-2</v>
      </c>
      <c r="CF5">
        <v>1.2295630471862185E-2</v>
      </c>
      <c r="CG5">
        <v>8.3191815480492814E-2</v>
      </c>
      <c r="CH5">
        <v>1.2225716746011263E-2</v>
      </c>
      <c r="CI5">
        <v>8.4157264433492376E-2</v>
      </c>
      <c r="CJ5">
        <v>1.2279075941983532E-2</v>
      </c>
      <c r="CK5">
        <v>8.744607917556653E-2</v>
      </c>
      <c r="CL5">
        <v>1.2276772987801511E-2</v>
      </c>
      <c r="CM5">
        <v>8.3536962323434855E-2</v>
      </c>
      <c r="CN5">
        <v>1.2305112852098522E-2</v>
      </c>
      <c r="CO5">
        <v>8.5789883649035781E-2</v>
      </c>
      <c r="CP5">
        <v>1.2309919733701151E-2</v>
      </c>
      <c r="CQ5">
        <v>8.5388922840838211E-2</v>
      </c>
      <c r="CR5">
        <v>1.2379364979492841E-2</v>
      </c>
    </row>
    <row r="6" spans="1:96">
      <c r="A6" s="3" t="s">
        <v>6</v>
      </c>
      <c r="B6" s="5" t="b">
        <v>1</v>
      </c>
      <c r="C6">
        <v>7.8634154614938001E-2</v>
      </c>
      <c r="D6">
        <v>1.1203897091264001E-2</v>
      </c>
      <c r="E6">
        <v>7.029733857125775E-2</v>
      </c>
      <c r="F6">
        <v>1.0758223558058777E-2</v>
      </c>
      <c r="G6">
        <v>7.7720971577172948E-2</v>
      </c>
      <c r="H6">
        <v>1.1859270070286199E-2</v>
      </c>
      <c r="I6">
        <v>7.6686513559201155E-2</v>
      </c>
      <c r="J6">
        <v>1.1353388052883617E-2</v>
      </c>
      <c r="K6">
        <v>7.511725965529982E-2</v>
      </c>
      <c r="L6">
        <v>1.1353671942331953E-2</v>
      </c>
      <c r="M6">
        <v>7.4604231916545305E-2</v>
      </c>
      <c r="N6">
        <v>1.1321909568370609E-2</v>
      </c>
      <c r="O6">
        <v>7.3750873292771357E-2</v>
      </c>
      <c r="P6">
        <v>1.1363725867785317E-2</v>
      </c>
      <c r="Q6">
        <v>7.6698357544488005E-2</v>
      </c>
      <c r="R6">
        <v>1.1453379654397569E-2</v>
      </c>
      <c r="S6">
        <v>8.3224319023617321E-2</v>
      </c>
      <c r="T6">
        <v>1.1415165593172865E-2</v>
      </c>
      <c r="U6">
        <v>8.1924278608563855E-2</v>
      </c>
      <c r="V6">
        <v>1.1559343797714795E-2</v>
      </c>
      <c r="W6">
        <v>8.3550608721447178E-2</v>
      </c>
      <c r="X6">
        <v>1.1575112723075126E-2</v>
      </c>
      <c r="Y6">
        <v>7.7984509700512988E-2</v>
      </c>
      <c r="Z6">
        <v>1.1554597687594257E-2</v>
      </c>
      <c r="AA6">
        <v>8.0028562518148771E-2</v>
      </c>
      <c r="AB6">
        <v>1.1612428816778517E-2</v>
      </c>
      <c r="AC6">
        <v>7.8172459721623358E-2</v>
      </c>
      <c r="AD6">
        <v>1.158939587950541E-2</v>
      </c>
      <c r="AE6">
        <v>7.9476037020637477E-2</v>
      </c>
      <c r="AF6">
        <v>1.1621262289204981E-2</v>
      </c>
      <c r="AG6">
        <v>7.819465730842981E-2</v>
      </c>
      <c r="AH6">
        <v>1.1662092200183586E-2</v>
      </c>
      <c r="AI6">
        <v>7.7627526193060792E-2</v>
      </c>
      <c r="AJ6">
        <v>1.1689675409819177E-2</v>
      </c>
      <c r="AK6">
        <v>7.8087949195676132E-2</v>
      </c>
      <c r="AL6">
        <v>1.168787414162693E-2</v>
      </c>
      <c r="AM6">
        <v>8.0865279115016189E-2</v>
      </c>
      <c r="AN6">
        <v>1.1726000702213343E-2</v>
      </c>
      <c r="AO6">
        <v>8.1496417129263421E-2</v>
      </c>
      <c r="AP6">
        <v>1.1789896479698296E-2</v>
      </c>
      <c r="AQ6">
        <v>8.1322193198216999E-2</v>
      </c>
      <c r="AR6">
        <v>1.1774940099206543E-2</v>
      </c>
      <c r="AS6">
        <v>7.6940924645652123E-2</v>
      </c>
      <c r="AT6">
        <v>1.1795499720729817E-2</v>
      </c>
      <c r="AU6">
        <v>9.3072849722695764E-2</v>
      </c>
      <c r="AV6">
        <v>1.1943426320501487E-2</v>
      </c>
      <c r="AW6">
        <v>8.1861915934653029E-2</v>
      </c>
      <c r="AX6">
        <v>1.1834566877756294E-2</v>
      </c>
      <c r="AY6">
        <v>9.2234485300537156E-2</v>
      </c>
      <c r="AZ6">
        <v>1.194999612579456E-2</v>
      </c>
      <c r="BA6">
        <v>8.9084205489176907E-2</v>
      </c>
      <c r="BB6">
        <v>1.2005428345747802E-2</v>
      </c>
      <c r="BC6">
        <v>8.210663694650748E-2</v>
      </c>
      <c r="BD6">
        <v>1.2012911652438518E-2</v>
      </c>
      <c r="BE6">
        <v>8.1704633446626027E-2</v>
      </c>
      <c r="BF6">
        <v>1.1973922345378769E-2</v>
      </c>
      <c r="BG6">
        <v>8.1224409690111687E-2</v>
      </c>
      <c r="BH6">
        <v>1.1966817862361803E-2</v>
      </c>
      <c r="BI6">
        <v>8.2187597963133852E-2</v>
      </c>
      <c r="BJ6">
        <v>1.1975357916682271E-2</v>
      </c>
      <c r="BK6">
        <v>8.0518147467160101E-2</v>
      </c>
      <c r="BL6">
        <v>1.2010575213812356E-2</v>
      </c>
      <c r="BM6">
        <v>8.3468461909864206E-2</v>
      </c>
      <c r="BN6">
        <v>1.2021569225449728E-2</v>
      </c>
      <c r="BO6">
        <v>7.9593633345223749E-2</v>
      </c>
      <c r="BP6">
        <v>1.1999416823400331E-2</v>
      </c>
      <c r="BQ6">
        <v>8.2872046004177857E-2</v>
      </c>
      <c r="BR6">
        <v>1.2114950769368202E-2</v>
      </c>
      <c r="BS6">
        <v>8.7814110918337226E-2</v>
      </c>
      <c r="BT6">
        <v>1.2217780365646465E-2</v>
      </c>
      <c r="BU6">
        <v>8.5822180822694966E-2</v>
      </c>
      <c r="BV6">
        <v>1.2063484799444918E-2</v>
      </c>
      <c r="BW6">
        <v>8.6417043817687E-2</v>
      </c>
      <c r="BX6">
        <v>1.2147570474199605E-2</v>
      </c>
      <c r="BY6">
        <v>7.9753432075030412E-2</v>
      </c>
      <c r="BZ6">
        <v>1.2101797679381267E-2</v>
      </c>
      <c r="CA6">
        <v>8.2252824402679239E-2</v>
      </c>
      <c r="CB6">
        <v>1.2164770266922776E-2</v>
      </c>
      <c r="CC6">
        <v>8.4848655218229471E-2</v>
      </c>
      <c r="CD6">
        <v>1.2185706077537061E-2</v>
      </c>
      <c r="CE6">
        <v>9.1587903440433743E-2</v>
      </c>
      <c r="CF6">
        <v>1.2349324449667028E-2</v>
      </c>
      <c r="CG6">
        <v>8.2635479936307724E-2</v>
      </c>
      <c r="CH6">
        <v>1.226282045368066E-2</v>
      </c>
      <c r="CI6">
        <v>8.3661227724808968E-2</v>
      </c>
      <c r="CJ6">
        <v>1.2316457192141899E-2</v>
      </c>
      <c r="CK6">
        <v>8.7070207640302752E-2</v>
      </c>
      <c r="CL6">
        <v>1.2308120919270374E-2</v>
      </c>
      <c r="CM6">
        <v>8.3143954651948876E-2</v>
      </c>
      <c r="CN6">
        <v>1.2337104362391339E-2</v>
      </c>
      <c r="CO6">
        <v>8.5388270204759947E-2</v>
      </c>
      <c r="CP6">
        <v>1.2340338476899563E-2</v>
      </c>
      <c r="CQ6">
        <v>8.4873534885930066E-2</v>
      </c>
      <c r="CR6">
        <v>1.2418110786032933E-2</v>
      </c>
    </row>
    <row r="7" spans="1:96">
      <c r="A7" s="3" t="s">
        <v>7</v>
      </c>
      <c r="B7" s="5">
        <v>1</v>
      </c>
      <c r="C7">
        <v>7.2375296200788003E-2</v>
      </c>
      <c r="D7">
        <v>1.1274881365779E-2</v>
      </c>
      <c r="E7">
        <v>7.0899674481165409E-2</v>
      </c>
      <c r="F7">
        <v>1.0847799290077953E-2</v>
      </c>
      <c r="G7">
        <v>7.9845850574975286E-2</v>
      </c>
      <c r="H7">
        <v>1.2173248112150814E-2</v>
      </c>
      <c r="I7">
        <v>7.5990565522540923E-2</v>
      </c>
      <c r="J7">
        <v>1.1385522502626541E-2</v>
      </c>
      <c r="K7">
        <v>7.4569217518574663E-2</v>
      </c>
      <c r="L7">
        <v>1.1379406800583981E-2</v>
      </c>
      <c r="M7">
        <v>7.4190407610836534E-2</v>
      </c>
      <c r="N7">
        <v>1.1341873007369349E-2</v>
      </c>
      <c r="O7">
        <v>7.3242634626552866E-2</v>
      </c>
      <c r="P7">
        <v>1.13870133006331E-2</v>
      </c>
      <c r="Q7">
        <v>7.6013989455031461E-2</v>
      </c>
      <c r="R7">
        <v>1.148903233356857E-2</v>
      </c>
      <c r="S7">
        <v>8.2643457193700809E-2</v>
      </c>
      <c r="T7">
        <v>1.144467059840972E-2</v>
      </c>
      <c r="U7">
        <v>8.1444650512817462E-2</v>
      </c>
      <c r="V7">
        <v>1.1604377530880151E-2</v>
      </c>
      <c r="W7">
        <v>8.2987069782878162E-2</v>
      </c>
      <c r="X7">
        <v>1.1605632944684552E-2</v>
      </c>
      <c r="Y7">
        <v>7.7453183595824079E-2</v>
      </c>
      <c r="Z7">
        <v>1.1577726510548617E-2</v>
      </c>
      <c r="AA7">
        <v>7.9595932254351354E-2</v>
      </c>
      <c r="AB7">
        <v>1.1635668466697138E-2</v>
      </c>
      <c r="AC7">
        <v>7.7733275918145106E-2</v>
      </c>
      <c r="AD7">
        <v>1.1610164968917864E-2</v>
      </c>
      <c r="AE7">
        <v>7.8894385701409928E-2</v>
      </c>
      <c r="AF7">
        <v>1.1645910152670363E-2</v>
      </c>
      <c r="AG7">
        <v>7.7676022744100043E-2</v>
      </c>
      <c r="AH7">
        <v>1.1685825234532961E-2</v>
      </c>
      <c r="AI7">
        <v>7.7141042755327349E-2</v>
      </c>
      <c r="AJ7">
        <v>1.1712204728728569E-2</v>
      </c>
      <c r="AK7">
        <v>7.7632442339327173E-2</v>
      </c>
      <c r="AL7">
        <v>1.1709710524951733E-2</v>
      </c>
      <c r="AM7">
        <v>8.0420461346875249E-2</v>
      </c>
      <c r="AN7">
        <v>1.1751294054753626E-2</v>
      </c>
      <c r="AO7">
        <v>8.0985300926874448E-2</v>
      </c>
      <c r="AP7">
        <v>1.1819990906248331E-2</v>
      </c>
      <c r="AQ7">
        <v>8.0845219301583518E-2</v>
      </c>
      <c r="AR7">
        <v>1.1801962706276044E-2</v>
      </c>
      <c r="AS7">
        <v>7.6406430076080903E-2</v>
      </c>
      <c r="AT7">
        <v>1.1819301690961129E-2</v>
      </c>
      <c r="AU7">
        <v>9.2058333823310995E-2</v>
      </c>
      <c r="AV7">
        <v>1.1989942947324425E-2</v>
      </c>
      <c r="AW7">
        <v>8.1363136349437995E-2</v>
      </c>
      <c r="AX7">
        <v>1.1862244632830848E-2</v>
      </c>
      <c r="AY7">
        <v>9.1357280927948009E-2</v>
      </c>
      <c r="AZ7">
        <v>1.1990930171317639E-2</v>
      </c>
      <c r="BA7">
        <v>8.8592519263507502E-2</v>
      </c>
      <c r="BB7">
        <v>1.2053396576017998E-2</v>
      </c>
      <c r="BC7">
        <v>8.1509923786595592E-2</v>
      </c>
      <c r="BD7">
        <v>1.2051102383959457E-2</v>
      </c>
      <c r="BE7">
        <v>8.112618926627331E-2</v>
      </c>
      <c r="BF7">
        <v>1.2002042734136988E-2</v>
      </c>
      <c r="BG7">
        <v>8.0703359731110105E-2</v>
      </c>
      <c r="BH7">
        <v>1.199775488677767E-2</v>
      </c>
      <c r="BI7">
        <v>8.164093973326432E-2</v>
      </c>
      <c r="BJ7">
        <v>1.200709672630464E-2</v>
      </c>
      <c r="BK7">
        <v>7.9895903599646267E-2</v>
      </c>
      <c r="BL7">
        <v>1.2043484290992466E-2</v>
      </c>
      <c r="BM7">
        <v>8.3009897740600219E-2</v>
      </c>
      <c r="BN7">
        <v>1.2053605580977579E-2</v>
      </c>
      <c r="BO7">
        <v>7.9065583783548721E-2</v>
      </c>
      <c r="BP7">
        <v>1.2028783051951512E-2</v>
      </c>
      <c r="BQ7">
        <v>8.2239099080785402E-2</v>
      </c>
      <c r="BR7">
        <v>1.2153674116626925E-2</v>
      </c>
      <c r="BS7">
        <v>8.6946939837060755E-2</v>
      </c>
      <c r="BT7">
        <v>1.2268624682192052E-2</v>
      </c>
      <c r="BU7">
        <v>8.5338714128120705E-2</v>
      </c>
      <c r="BV7">
        <v>1.2091771051040772E-2</v>
      </c>
      <c r="BW7">
        <v>8.5891430880638317E-2</v>
      </c>
      <c r="BX7">
        <v>1.2184968160254252E-2</v>
      </c>
      <c r="BY7">
        <v>7.9197795332968945E-2</v>
      </c>
      <c r="BZ7">
        <v>1.2129807473748278E-2</v>
      </c>
      <c r="CA7">
        <v>8.1691740029130697E-2</v>
      </c>
      <c r="CB7">
        <v>1.2197290575689537E-2</v>
      </c>
      <c r="CC7">
        <v>8.4301484174861815E-2</v>
      </c>
      <c r="CD7">
        <v>1.2216088930581707E-2</v>
      </c>
      <c r="CE7">
        <v>9.1038173466236189E-2</v>
      </c>
      <c r="CF7">
        <v>1.2400277273821994E-2</v>
      </c>
      <c r="CG7">
        <v>8.1978018249288298E-2</v>
      </c>
      <c r="CH7">
        <v>1.229539713349609E-2</v>
      </c>
      <c r="CI7">
        <v>8.3075037475459482E-2</v>
      </c>
      <c r="CJ7">
        <v>1.2349217583384283E-2</v>
      </c>
      <c r="CK7">
        <v>8.6626033074271039E-2</v>
      </c>
      <c r="CL7">
        <v>1.2335545902277038E-2</v>
      </c>
      <c r="CM7">
        <v>8.2679526948517629E-2</v>
      </c>
      <c r="CN7">
        <v>1.2365104654685096E-2</v>
      </c>
      <c r="CO7">
        <v>8.4913664920943877E-2</v>
      </c>
      <c r="CP7">
        <v>1.2366994848751648E-2</v>
      </c>
      <c r="CQ7">
        <v>8.4264476049262863E-2</v>
      </c>
      <c r="CR7">
        <v>1.2452068376633575E-2</v>
      </c>
    </row>
    <row r="8" spans="1:96">
      <c r="A8" s="3" t="s">
        <v>8</v>
      </c>
      <c r="B8" s="5" t="b">
        <v>0</v>
      </c>
      <c r="C8">
        <v>7.9097597959571997E-2</v>
      </c>
      <c r="D8">
        <v>1.1354842565001E-2</v>
      </c>
      <c r="E8">
        <v>7.1502349370285101E-2</v>
      </c>
      <c r="F8">
        <v>1.0937382960505504E-2</v>
      </c>
      <c r="G8">
        <v>8.1974919071612806E-2</v>
      </c>
      <c r="H8">
        <v>1.248732358081539E-2</v>
      </c>
      <c r="I8">
        <v>7.520111233365126E-2</v>
      </c>
      <c r="J8">
        <v>1.141260069224437E-2</v>
      </c>
      <c r="K8">
        <v>7.3958482752158161E-2</v>
      </c>
      <c r="L8">
        <v>1.1398531118962255E-2</v>
      </c>
      <c r="M8">
        <v>7.3729247356137242E-2</v>
      </c>
      <c r="N8">
        <v>1.13566869327108E-2</v>
      </c>
      <c r="O8">
        <v>7.2676253546608907E-2</v>
      </c>
      <c r="P8">
        <v>1.1404340793515379E-2</v>
      </c>
      <c r="Q8">
        <v>7.5237681482353255E-2</v>
      </c>
      <c r="R8">
        <v>1.1519007026336962E-2</v>
      </c>
      <c r="S8">
        <v>8.1984558849602776E-2</v>
      </c>
      <c r="T8">
        <v>1.1469489221205787E-2</v>
      </c>
      <c r="U8">
        <v>8.0887645883845088E-2</v>
      </c>
      <c r="V8">
        <v>1.1646600118941941E-2</v>
      </c>
      <c r="W8">
        <v>8.2347826699477114E-2</v>
      </c>
      <c r="X8">
        <v>1.1631271816823269E-2</v>
      </c>
      <c r="Y8">
        <v>7.6861068019919487E-2</v>
      </c>
      <c r="Z8">
        <v>1.1594979009213338E-2</v>
      </c>
      <c r="AA8">
        <v>7.9113830791338616E-2</v>
      </c>
      <c r="AB8">
        <v>1.1652802644031103E-2</v>
      </c>
      <c r="AC8">
        <v>7.7243853006465066E-2</v>
      </c>
      <c r="AD8">
        <v>1.1625593322652613E-2</v>
      </c>
      <c r="AE8">
        <v>7.8246184222161341E-2</v>
      </c>
      <c r="AF8">
        <v>1.1664318460017869E-2</v>
      </c>
      <c r="AG8">
        <v>7.7098056319927818E-2</v>
      </c>
      <c r="AH8">
        <v>1.1703485442733679E-2</v>
      </c>
      <c r="AI8">
        <v>7.6598906937261374E-2</v>
      </c>
      <c r="AJ8">
        <v>1.1728959016082561E-2</v>
      </c>
      <c r="AK8">
        <v>7.7124830812856371E-2</v>
      </c>
      <c r="AL8">
        <v>1.1725919845687646E-2</v>
      </c>
      <c r="AM8">
        <v>7.991589176567726E-2</v>
      </c>
      <c r="AN8">
        <v>1.1772519190830237E-2</v>
      </c>
      <c r="AO8">
        <v>8.0405530599540281E-2</v>
      </c>
      <c r="AP8">
        <v>1.184522435889295E-2</v>
      </c>
      <c r="AQ8">
        <v>8.030417377991303E-2</v>
      </c>
      <c r="AR8">
        <v>1.182464085158345E-2</v>
      </c>
      <c r="AS8">
        <v>7.5810786015373485E-2</v>
      </c>
      <c r="AT8">
        <v>1.1837037078044848E-2</v>
      </c>
      <c r="AU8">
        <v>9.0907510447955933E-2</v>
      </c>
      <c r="AV8">
        <v>1.20291450857542E-2</v>
      </c>
      <c r="AW8">
        <v>8.0797354176215808E-2</v>
      </c>
      <c r="AX8">
        <v>1.1885483383819189E-2</v>
      </c>
      <c r="AY8">
        <v>9.0362219313589731E-2</v>
      </c>
      <c r="AZ8">
        <v>1.2025416976884296E-2</v>
      </c>
      <c r="BA8">
        <v>8.8021515044631501E-2</v>
      </c>
      <c r="BB8">
        <v>1.2098356776076531E-2</v>
      </c>
      <c r="BC8">
        <v>8.0833070790303205E-2</v>
      </c>
      <c r="BD8">
        <v>1.2083056830527971E-2</v>
      </c>
      <c r="BE8">
        <v>8.0481580098482164E-2</v>
      </c>
      <c r="BF8">
        <v>1.2022900683604683E-2</v>
      </c>
      <c r="BG8">
        <v>8.0112322237682082E-2</v>
      </c>
      <c r="BH8">
        <v>1.2023689622873968E-2</v>
      </c>
      <c r="BI8">
        <v>8.1020851757725318E-2</v>
      </c>
      <c r="BJ8">
        <v>1.20337177926389E-2</v>
      </c>
      <c r="BK8">
        <v>7.919006711510658E-2</v>
      </c>
      <c r="BL8">
        <v>1.2071143760892447E-2</v>
      </c>
      <c r="BM8">
        <v>8.2489760172805918E-2</v>
      </c>
      <c r="BN8">
        <v>1.2080343623650253E-2</v>
      </c>
      <c r="BO8">
        <v>7.8466599905364739E-2</v>
      </c>
      <c r="BP8">
        <v>1.2053438282576025E-2</v>
      </c>
      <c r="BQ8">
        <v>8.1521138829301787E-2</v>
      </c>
      <c r="BR8">
        <v>1.2186112205894722E-2</v>
      </c>
      <c r="BS8">
        <v>8.5963287896835411E-2</v>
      </c>
      <c r="BT8">
        <v>1.2311260696655044E-2</v>
      </c>
      <c r="BU8">
        <v>8.4790306617474248E-2</v>
      </c>
      <c r="BV8">
        <v>1.2115491976306254E-2</v>
      </c>
      <c r="BW8">
        <v>8.5295245247089049E-2</v>
      </c>
      <c r="BX8">
        <v>1.2216163280084728E-2</v>
      </c>
      <c r="BY8">
        <v>7.8567510437973428E-2</v>
      </c>
      <c r="BZ8">
        <v>1.2153371881905763E-2</v>
      </c>
      <c r="CA8">
        <v>8.1055287931441095E-2</v>
      </c>
      <c r="CB8">
        <v>1.2224568228605796E-2</v>
      </c>
      <c r="CC8">
        <v>8.368081003146001E-2</v>
      </c>
      <c r="CD8">
        <v>1.2241598564098958E-2</v>
      </c>
      <c r="CE8">
        <v>9.0399756362889841E-2</v>
      </c>
      <c r="CF8">
        <v>1.2448054232796855E-2</v>
      </c>
      <c r="CG8">
        <v>8.1232227163320792E-2</v>
      </c>
      <c r="CH8">
        <v>1.2322812717440366E-2</v>
      </c>
      <c r="CI8">
        <v>8.241010321186594E-2</v>
      </c>
      <c r="CJ8">
        <v>1.2376719471959539E-2</v>
      </c>
      <c r="CK8">
        <v>8.6122200830158105E-2</v>
      </c>
      <c r="CL8">
        <v>1.2358514140722738E-2</v>
      </c>
      <c r="CM8">
        <v>8.2152718770109726E-2</v>
      </c>
      <c r="CN8">
        <v>1.238856873514016E-2</v>
      </c>
      <c r="CO8">
        <v>8.4375305449581536E-2</v>
      </c>
      <c r="CP8">
        <v>1.2389370013300481E-2</v>
      </c>
      <c r="CQ8">
        <v>8.3573600968298176E-2</v>
      </c>
      <c r="CR8">
        <v>1.2480576805419911E-2</v>
      </c>
    </row>
    <row r="9" spans="1:96">
      <c r="A9" s="3" t="s">
        <v>9</v>
      </c>
      <c r="B9" s="5" t="b">
        <v>1</v>
      </c>
      <c r="C9">
        <v>7.5224617589457005E-2</v>
      </c>
      <c r="D9">
        <v>1.1362298142899E-2</v>
      </c>
      <c r="E9">
        <v>7.2105363429385338E-2</v>
      </c>
      <c r="F9">
        <v>1.1026974570045533E-2</v>
      </c>
      <c r="G9">
        <v>8.4108185327274265E-2</v>
      </c>
      <c r="H9">
        <v>1.2801496506511301E-2</v>
      </c>
      <c r="I9">
        <v>7.4333519800864195E-2</v>
      </c>
      <c r="J9">
        <v>1.1434095575577171E-2</v>
      </c>
      <c r="K9">
        <v>7.3301714608411422E-2</v>
      </c>
      <c r="L9">
        <v>1.141052323591479E-2</v>
      </c>
      <c r="M9">
        <v>7.3233330402040567E-2</v>
      </c>
      <c r="N9">
        <v>1.1365947259128673E-2</v>
      </c>
      <c r="O9">
        <v>7.2067179452355079E-2</v>
      </c>
      <c r="P9">
        <v>1.141523569759573E-2</v>
      </c>
      <c r="Q9">
        <v>7.438454357810434E-2</v>
      </c>
      <c r="R9">
        <v>1.1542720309403712E-2</v>
      </c>
      <c r="S9">
        <v>8.1260448698105309E-2</v>
      </c>
      <c r="T9">
        <v>1.1489138395299109E-2</v>
      </c>
      <c r="U9">
        <v>8.0258016888746841E-2</v>
      </c>
      <c r="V9">
        <v>1.1685651333666086E-2</v>
      </c>
      <c r="W9">
        <v>8.164532161073422E-2</v>
      </c>
      <c r="X9">
        <v>1.1651530308008877E-2</v>
      </c>
      <c r="Y9">
        <v>7.6224314342179758E-2</v>
      </c>
      <c r="Z9">
        <v>1.1605884580398754E-2</v>
      </c>
      <c r="AA9">
        <v>7.859540860027682E-2</v>
      </c>
      <c r="AB9">
        <v>1.166336397308821E-2</v>
      </c>
      <c r="AC9">
        <v>7.6717541167783551E-2</v>
      </c>
      <c r="AD9">
        <v>1.1635260095438494E-2</v>
      </c>
      <c r="AE9">
        <v>7.7549113829510463E-2</v>
      </c>
      <c r="AF9">
        <v>1.1675985080609935E-2</v>
      </c>
      <c r="AG9">
        <v>7.6476523453318526E-2</v>
      </c>
      <c r="AH9">
        <v>1.1714591100342753E-2</v>
      </c>
      <c r="AI9">
        <v>7.6015906790737095E-2</v>
      </c>
      <c r="AJ9">
        <v>1.1739481258597301E-2</v>
      </c>
      <c r="AK9">
        <v>7.657896093546139E-2</v>
      </c>
      <c r="AL9">
        <v>1.173605995581954E-2</v>
      </c>
      <c r="AM9">
        <v>7.9361391244380852E-2</v>
      </c>
      <c r="AN9">
        <v>1.178926298731268E-2</v>
      </c>
      <c r="AO9">
        <v>7.9768390717203472E-2</v>
      </c>
      <c r="AP9">
        <v>1.1865105697179051E-2</v>
      </c>
      <c r="AQ9">
        <v>7.9709587468854676E-2</v>
      </c>
      <c r="AR9">
        <v>1.1842533130826359E-2</v>
      </c>
      <c r="AS9">
        <v>7.5170240080777828E-2</v>
      </c>
      <c r="AT9">
        <v>1.1848222106854031E-2</v>
      </c>
      <c r="AU9">
        <v>8.9642779064589659E-2</v>
      </c>
      <c r="AV9">
        <v>1.206026971075805E-2</v>
      </c>
      <c r="AW9">
        <v>8.0175581721420558E-2</v>
      </c>
      <c r="AX9">
        <v>1.1903830814867018E-2</v>
      </c>
      <c r="AY9">
        <v>8.9268668199920007E-2</v>
      </c>
      <c r="AZ9">
        <v>1.2052785296052334E-2</v>
      </c>
      <c r="BA9">
        <v>8.7376064439213919E-2</v>
      </c>
      <c r="BB9">
        <v>1.2139925361349018E-2</v>
      </c>
      <c r="BC9">
        <v>8.0089252131294308E-2</v>
      </c>
      <c r="BD9">
        <v>1.2108153035189249E-2</v>
      </c>
      <c r="BE9">
        <v>7.9788389200979248E-2</v>
      </c>
      <c r="BF9">
        <v>1.2035927243292988E-2</v>
      </c>
      <c r="BG9">
        <v>7.9462801082341994E-2</v>
      </c>
      <c r="BH9">
        <v>1.2044117280512906E-2</v>
      </c>
      <c r="BI9">
        <v>8.033940334362108E-2</v>
      </c>
      <c r="BJ9">
        <v>1.205470296690987E-2</v>
      </c>
      <c r="BK9">
        <v>7.8414376317835516E-2</v>
      </c>
      <c r="BL9">
        <v>1.2093015263392879E-2</v>
      </c>
      <c r="BM9">
        <v>8.1918173092590682E-2</v>
      </c>
      <c r="BN9">
        <v>1.2101262927881199E-2</v>
      </c>
      <c r="BO9">
        <v>7.7808340250526603E-2</v>
      </c>
      <c r="BP9">
        <v>1.2072902629254674E-2</v>
      </c>
      <c r="BQ9">
        <v>8.0732139529354457E-2</v>
      </c>
      <c r="BR9">
        <v>1.2211633666661774E-2</v>
      </c>
      <c r="BS9">
        <v>8.4882300763790164E-2</v>
      </c>
      <c r="BT9">
        <v>1.2344858547511663E-2</v>
      </c>
      <c r="BU9">
        <v>8.4187632419146036E-2</v>
      </c>
      <c r="BV9">
        <v>1.2134185874413221E-2</v>
      </c>
      <c r="BW9">
        <v>8.4640090992245121E-2</v>
      </c>
      <c r="BX9">
        <v>1.2240548656167461E-2</v>
      </c>
      <c r="BY9">
        <v>7.7874845168586504E-2</v>
      </c>
      <c r="BZ9">
        <v>1.2172032249453053E-2</v>
      </c>
      <c r="CA9">
        <v>8.035585592573842E-2</v>
      </c>
      <c r="CB9">
        <v>1.2246072297185407E-2</v>
      </c>
      <c r="CC9">
        <v>8.2998713504218988E-2</v>
      </c>
      <c r="CD9">
        <v>1.2261738462089179E-2</v>
      </c>
      <c r="CE9">
        <v>8.9678098880020929E-2</v>
      </c>
      <c r="CF9">
        <v>1.2492247710423314E-2</v>
      </c>
      <c r="CG9">
        <v>8.0412622653568772E-2</v>
      </c>
      <c r="CH9">
        <v>1.2344533592356781E-2</v>
      </c>
      <c r="CI9">
        <v>8.1679367123117713E-2</v>
      </c>
      <c r="CJ9">
        <v>1.2398427564889486E-2</v>
      </c>
      <c r="CK9">
        <v>8.5568517429494936E-2</v>
      </c>
      <c r="CL9">
        <v>1.2376578583972109E-2</v>
      </c>
      <c r="CM9">
        <v>8.157378383868244E-2</v>
      </c>
      <c r="CN9">
        <v>1.2407039902120467E-2</v>
      </c>
      <c r="CO9">
        <v>8.3783670345408165E-2</v>
      </c>
      <c r="CP9">
        <v>1.2407028463419489E-2</v>
      </c>
      <c r="CQ9">
        <v>8.2814356740628217E-2</v>
      </c>
      <c r="CR9">
        <v>1.2503081188253478E-2</v>
      </c>
    </row>
    <row r="10" spans="1:96">
      <c r="A10" s="3" t="s">
        <v>10</v>
      </c>
      <c r="B10" s="5" t="b">
        <v>0</v>
      </c>
      <c r="C10">
        <v>7.7782298566466998E-2</v>
      </c>
      <c r="D10">
        <v>1.1411839432115E-2</v>
      </c>
      <c r="E10">
        <v>7.2708716849342769E-2</v>
      </c>
      <c r="F10">
        <v>1.1116574119401035E-2</v>
      </c>
      <c r="G10" t="s">
        <v>0</v>
      </c>
      <c r="H10" t="s">
        <v>0</v>
      </c>
      <c r="I10">
        <v>7.3404674625958552E-2</v>
      </c>
      <c r="J10">
        <v>1.1449588779170943E-2</v>
      </c>
      <c r="K10">
        <v>7.2616828010229104E-2</v>
      </c>
      <c r="L10">
        <v>1.1415056037752237E-2</v>
      </c>
      <c r="M10">
        <v>7.2716184070295245E-2</v>
      </c>
      <c r="N10">
        <v>1.1369401389058157E-2</v>
      </c>
      <c r="O10">
        <v>7.143202629734495E-2</v>
      </c>
      <c r="P10">
        <v>1.1419400828291737E-2</v>
      </c>
      <c r="Q10">
        <v>7.3471181101160937E-2</v>
      </c>
      <c r="R10">
        <v>1.1559710630687389E-2</v>
      </c>
      <c r="S10">
        <v>8.0485220719644243E-2</v>
      </c>
      <c r="T10">
        <v>1.1503235671866561E-2</v>
      </c>
      <c r="U10">
        <v>7.9561135300107944E-2</v>
      </c>
      <c r="V10">
        <v>1.172119800385763E-2</v>
      </c>
      <c r="W10">
        <v>8.0893227979114135E-2</v>
      </c>
      <c r="X10">
        <v>1.1666014109754144E-2</v>
      </c>
      <c r="Y10">
        <v>7.5560291543040697E-2</v>
      </c>
      <c r="Z10">
        <v>1.1610145748551627E-2</v>
      </c>
      <c r="AA10">
        <v>7.8054806887112374E-2</v>
      </c>
      <c r="AB10">
        <v>1.1667064368343113E-2</v>
      </c>
      <c r="AC10">
        <v>7.6168696817067214E-2</v>
      </c>
      <c r="AD10">
        <v>1.1638901602913299E-2</v>
      </c>
      <c r="AE10">
        <v>7.6822188786641932E-2</v>
      </c>
      <c r="AF10">
        <v>1.1680591779449419E-2</v>
      </c>
      <c r="AG10">
        <v>7.5828377940658026E-2</v>
      </c>
      <c r="AH10">
        <v>1.1718839273970896E-2</v>
      </c>
      <c r="AI10">
        <v>7.5407945039983729E-2</v>
      </c>
      <c r="AJ10">
        <v>1.1743484436926426E-2</v>
      </c>
      <c r="AK10">
        <v>7.6009722614420988E-2</v>
      </c>
      <c r="AL10">
        <v>1.1739854259576311E-2</v>
      </c>
      <c r="AM10">
        <v>7.8767752504898078E-2</v>
      </c>
      <c r="AN10">
        <v>1.1801199545248206E-2</v>
      </c>
      <c r="AO10">
        <v>7.9086282482937864E-2</v>
      </c>
      <c r="AP10">
        <v>1.1879247953471587E-2</v>
      </c>
      <c r="AQ10">
        <v>7.9073033314621316E-2</v>
      </c>
      <c r="AR10">
        <v>1.1855291291141476E-2</v>
      </c>
      <c r="AS10">
        <v>7.450226469561104E-2</v>
      </c>
      <c r="AT10">
        <v>1.1852551678959961E-2</v>
      </c>
      <c r="AU10">
        <v>8.8288756230978774E-2</v>
      </c>
      <c r="AV10">
        <v>1.2082711016914008E-2</v>
      </c>
      <c r="AW10">
        <v>7.950992107862917E-2</v>
      </c>
      <c r="AX10">
        <v>1.1916929814098882E-2</v>
      </c>
      <c r="AY10">
        <v>8.8097912315470456E-2</v>
      </c>
      <c r="AZ10">
        <v>1.2072502435620148E-2</v>
      </c>
      <c r="BA10">
        <v>8.6661674204240716E-2</v>
      </c>
      <c r="BB10">
        <v>1.2177747683322587E-2</v>
      </c>
      <c r="BC10">
        <v>7.929294539368531E-2</v>
      </c>
      <c r="BD10">
        <v>1.2125902528866068E-2</v>
      </c>
      <c r="BE10">
        <v>7.9065525014434646E-2</v>
      </c>
      <c r="BF10">
        <v>1.2040767082611314E-2</v>
      </c>
      <c r="BG10">
        <v>7.8767438455559183E-2</v>
      </c>
      <c r="BH10">
        <v>1.2058640258574657E-2</v>
      </c>
      <c r="BI10">
        <v>7.9609858109196088E-2</v>
      </c>
      <c r="BJ10">
        <v>1.2069643796570646E-2</v>
      </c>
      <c r="BK10">
        <v>7.7583929146866751E-2</v>
      </c>
      <c r="BL10">
        <v>1.2108673094576054E-2</v>
      </c>
      <c r="BM10">
        <v>8.1306261792300244E-2</v>
      </c>
      <c r="BN10">
        <v>1.2115956323208915E-2</v>
      </c>
      <c r="BO10">
        <v>7.710361709445647E-2</v>
      </c>
      <c r="BP10">
        <v>1.2086797240619727E-2</v>
      </c>
      <c r="BQ10">
        <v>7.9887458154843508E-2</v>
      </c>
      <c r="BR10">
        <v>1.2229741752724482E-2</v>
      </c>
      <c r="BS10">
        <v>8.3725018622865105E-2</v>
      </c>
      <c r="BT10">
        <v>1.2368764290811976E-2</v>
      </c>
      <c r="BU10">
        <v>8.3542421900874783E-2</v>
      </c>
      <c r="BV10">
        <v>1.2147488889899019E-2</v>
      </c>
      <c r="BW10">
        <v>8.3938719948450147E-2</v>
      </c>
      <c r="BX10">
        <v>1.2257649654894951E-2</v>
      </c>
      <c r="BY10">
        <v>7.7133281466381723E-2</v>
      </c>
      <c r="BZ10">
        <v>1.2185425373561692E-2</v>
      </c>
      <c r="CA10">
        <v>7.9607057660421587E-2</v>
      </c>
      <c r="CB10">
        <v>1.2261384229193982E-2</v>
      </c>
      <c r="CC10">
        <v>8.22684708261682E-2</v>
      </c>
      <c r="CD10">
        <v>1.2276116624346784E-2</v>
      </c>
      <c r="CE10">
        <v>8.8879357944824045E-2</v>
      </c>
      <c r="CF10">
        <v>1.2532480663532446E-2</v>
      </c>
      <c r="CG10">
        <v>7.9535157389528252E-2</v>
      </c>
      <c r="CH10">
        <v>1.2360136986122212E-2</v>
      </c>
      <c r="CI10">
        <v>8.0897052155982294E-2</v>
      </c>
      <c r="CJ10">
        <v>1.2413919338837833E-2</v>
      </c>
      <c r="CK10">
        <v>8.4975759689869895E-2</v>
      </c>
      <c r="CL10">
        <v>1.2389387628185306E-2</v>
      </c>
      <c r="CM10">
        <v>8.0953990464147293E-2</v>
      </c>
      <c r="CN10">
        <v>1.2420158635371385E-2</v>
      </c>
      <c r="CO10">
        <v>8.315027511275154E-2</v>
      </c>
      <c r="CP10">
        <v>1.2419626497463298E-2</v>
      </c>
      <c r="CQ10">
        <v>8.2001521191517074E-2</v>
      </c>
      <c r="CR10">
        <v>1.2519143502920771E-2</v>
      </c>
    </row>
    <row r="11" spans="1:96">
      <c r="A11" s="3" t="s">
        <v>11</v>
      </c>
      <c r="B11" s="5" t="b">
        <v>0</v>
      </c>
      <c r="C11">
        <v>7.5891490383747998E-2</v>
      </c>
      <c r="D11">
        <v>1.1414371491161E-2</v>
      </c>
      <c r="E11">
        <v>7.3312409821140623E-2</v>
      </c>
      <c r="F11">
        <v>1.1206181609275889E-2</v>
      </c>
      <c r="I11">
        <v>7.243265572371814E-2</v>
      </c>
      <c r="J11">
        <v>1.1458778745440988E-2</v>
      </c>
      <c r="K11">
        <v>7.192250487864349E-2</v>
      </c>
      <c r="L11">
        <v>1.1412005881456607E-2</v>
      </c>
      <c r="M11">
        <v>7.2191914764731427E-2</v>
      </c>
      <c r="N11">
        <v>1.1366955102839017E-2</v>
      </c>
      <c r="O11">
        <v>7.07881194039265E-2</v>
      </c>
      <c r="P11">
        <v>1.1416722571695697E-2</v>
      </c>
      <c r="Q11">
        <v>7.2515371613202317E-2</v>
      </c>
      <c r="R11">
        <v>1.1569647292910407E-2</v>
      </c>
      <c r="S11">
        <v>7.9673963845011561E-2</v>
      </c>
      <c r="T11">
        <v>1.1511506663455174E-2</v>
      </c>
      <c r="U11">
        <v>7.8802946665929172E-2</v>
      </c>
      <c r="V11">
        <v>1.1752936857859901E-2</v>
      </c>
      <c r="W11">
        <v>8.0106184451662552E-2</v>
      </c>
      <c r="X11">
        <v>1.1674441311333175E-2</v>
      </c>
      <c r="Y11">
        <v>7.4887112433484573E-2</v>
      </c>
      <c r="Z11">
        <v>1.1607646280112786E-2</v>
      </c>
      <c r="AA11">
        <v>7.7506771857336898E-2</v>
      </c>
      <c r="AB11">
        <v>1.1663802892659463E-2</v>
      </c>
      <c r="AC11">
        <v>7.5612290997473186E-2</v>
      </c>
      <c r="AD11">
        <v>1.163641851424582E-2</v>
      </c>
      <c r="AE11">
        <v>7.6085237713773027E-2</v>
      </c>
      <c r="AF11">
        <v>1.167801289780075E-2</v>
      </c>
      <c r="AG11">
        <v>7.5171299501942429E-2</v>
      </c>
      <c r="AH11">
        <v>1.1716114084515693E-2</v>
      </c>
      <c r="AI11">
        <v>7.4791605296723837E-2</v>
      </c>
      <c r="AJ11">
        <v>1.1740859354800624E-2</v>
      </c>
      <c r="AK11">
        <v>7.5432643187239579E-2</v>
      </c>
      <c r="AL11">
        <v>1.1737199258242485E-2</v>
      </c>
      <c r="AM11">
        <v>7.8146530050038909E-2</v>
      </c>
      <c r="AN11">
        <v>1.1808096533114239E-2</v>
      </c>
      <c r="AO11">
        <v>7.8372482357636788E-2</v>
      </c>
      <c r="AP11">
        <v>1.1887375864838396E-2</v>
      </c>
      <c r="AQ11">
        <v>7.840690111975547E-2</v>
      </c>
      <c r="AR11">
        <v>1.1862667009450458E-2</v>
      </c>
      <c r="AS11">
        <v>7.3825080487098613E-2</v>
      </c>
      <c r="AT11">
        <v>1.1849907694921936E-2</v>
      </c>
      <c r="AU11">
        <v>8.6871796461401377E-2</v>
      </c>
      <c r="AV11">
        <v>1.2096032209724357E-2</v>
      </c>
      <c r="AW11">
        <v>7.8813328575075794E-2</v>
      </c>
      <c r="AX11">
        <v>1.1924525424394624E-2</v>
      </c>
      <c r="AY11">
        <v>8.6872739091816795E-2</v>
      </c>
      <c r="AZ11">
        <v>1.2084184623893967E-2</v>
      </c>
      <c r="BA11">
        <v>8.5884439265309767E-2</v>
      </c>
      <c r="BB11">
        <v>1.2211501055281937E-2</v>
      </c>
      <c r="BC11">
        <v>7.8459649782338284E-2</v>
      </c>
      <c r="BD11">
        <v>1.213595983785376E-2</v>
      </c>
      <c r="BE11">
        <v>7.8332705389490984E-2</v>
      </c>
      <c r="BF11">
        <v>1.2037288183359578E-2</v>
      </c>
      <c r="BG11">
        <v>7.8039768799900711E-2</v>
      </c>
      <c r="BH11">
        <v>1.2066975883810895E-2</v>
      </c>
      <c r="BI11">
        <v>7.8846415822592997E-2</v>
      </c>
      <c r="BJ11">
        <v>1.2078249475366823E-2</v>
      </c>
      <c r="BK11">
        <v>7.6714889311763526E-2</v>
      </c>
      <c r="BL11">
        <v>1.2117812492568511E-2</v>
      </c>
      <c r="BM11">
        <v>8.0665936429355961E-2</v>
      </c>
      <c r="BN11">
        <v>1.2124137819406841E-2</v>
      </c>
      <c r="BO11">
        <v>7.6366147071776538E-2</v>
      </c>
      <c r="BP11">
        <v>1.2094851673865847E-2</v>
      </c>
      <c r="BQ11">
        <v>7.9003535467912944E-2</v>
      </c>
      <c r="BR11">
        <v>1.2240084010785279E-2</v>
      </c>
      <c r="BS11">
        <v>8.2513966654544413E-2</v>
      </c>
      <c r="BT11">
        <v>1.2382512628455022E-2</v>
      </c>
      <c r="BU11">
        <v>8.286723335148255E-2</v>
      </c>
      <c r="BV11">
        <v>1.2155142094699171E-2</v>
      </c>
      <c r="BW11">
        <v>8.3204783505273855E-2</v>
      </c>
      <c r="BX11">
        <v>1.2267133424779067E-2</v>
      </c>
      <c r="BY11">
        <v>7.6357253025306299E-2</v>
      </c>
      <c r="BZ11">
        <v>1.2193290572305362E-2</v>
      </c>
      <c r="CA11">
        <v>7.8823467641979575E-2</v>
      </c>
      <c r="CB11">
        <v>1.2270205995292039E-2</v>
      </c>
      <c r="CC11">
        <v>8.1504295340397173E-2</v>
      </c>
      <c r="CD11">
        <v>1.2284453196298348E-2</v>
      </c>
      <c r="CE11">
        <v>8.8010348133330141E-2</v>
      </c>
      <c r="CF11">
        <v>1.2568409838754065E-2</v>
      </c>
      <c r="CG11">
        <v>7.8616910234461837E-2</v>
      </c>
      <c r="CH11">
        <v>1.2369319196425616E-2</v>
      </c>
      <c r="CI11">
        <v>8.0078385181424877E-2</v>
      </c>
      <c r="CJ11">
        <v>1.2422893264046306E-2</v>
      </c>
      <c r="CK11">
        <v>8.4355464966432855E-2</v>
      </c>
      <c r="CL11">
        <v>1.2396691959886786E-2</v>
      </c>
      <c r="CM11">
        <v>8.030540221953511E-2</v>
      </c>
      <c r="CN11">
        <v>1.2427669593672525E-2</v>
      </c>
      <c r="CO11">
        <v>8.2487448069338942E-2</v>
      </c>
      <c r="CP11">
        <v>1.2426918909029293E-2</v>
      </c>
      <c r="CQ11">
        <v>8.1150915240341473E-2</v>
      </c>
      <c r="CR11">
        <v>1.2528451114737405E-2</v>
      </c>
    </row>
    <row r="12" spans="1:96">
      <c r="A12" s="3" t="s">
        <v>12</v>
      </c>
      <c r="B12" s="5" t="s">
        <v>34</v>
      </c>
      <c r="C12">
        <v>7.6454630569884996E-2</v>
      </c>
      <c r="D12">
        <v>1.1417165562842E-2</v>
      </c>
      <c r="E12">
        <v>7.391644253586982E-2</v>
      </c>
      <c r="F12">
        <v>1.1295797040373756E-2</v>
      </c>
      <c r="I12">
        <v>7.1436382336419968E-2</v>
      </c>
      <c r="J12">
        <v>1.1461486602147294E-2</v>
      </c>
      <c r="K12">
        <v>7.1237684538718926E-2</v>
      </c>
      <c r="L12">
        <v>1.1401455967340475E-2</v>
      </c>
      <c r="M12">
        <v>7.16748231853368E-2</v>
      </c>
      <c r="N12">
        <v>1.1358675128782322E-2</v>
      </c>
      <c r="O12">
        <v>7.0153022873612192E-2</v>
      </c>
      <c r="P12">
        <v>1.1407273983665856E-2</v>
      </c>
      <c r="Q12">
        <v>7.1535718858694447E-2</v>
      </c>
      <c r="R12">
        <v>1.1572336890245383E-2</v>
      </c>
      <c r="S12">
        <v>7.8842468266480961E-2</v>
      </c>
      <c r="T12">
        <v>1.1513790384621787E-2</v>
      </c>
      <c r="U12">
        <v>7.7989919584307524E-2</v>
      </c>
      <c r="V12">
        <v>1.1780597110961357E-2</v>
      </c>
      <c r="W12">
        <v>7.9299509935392545E-2</v>
      </c>
      <c r="X12">
        <v>1.1676647886853037E-2</v>
      </c>
      <c r="Y12">
        <v>7.4223139584773085E-2</v>
      </c>
      <c r="Z12">
        <v>1.1598454354065611E-2</v>
      </c>
      <c r="AA12">
        <v>7.6966252477941949E-2</v>
      </c>
      <c r="AB12">
        <v>1.1653668510591882E-2</v>
      </c>
      <c r="AC12">
        <v>7.5063501009318245E-2</v>
      </c>
      <c r="AD12">
        <v>1.1627878561621976E-2</v>
      </c>
      <c r="AE12">
        <v>7.535836271508356E-2</v>
      </c>
      <c r="AF12">
        <v>1.1668318780832658E-2</v>
      </c>
      <c r="AG12">
        <v>7.4523211524104252E-2</v>
      </c>
      <c r="AH12">
        <v>1.1706489868041443E-2</v>
      </c>
      <c r="AI12">
        <v>7.418369970247575E-2</v>
      </c>
      <c r="AJ12">
        <v>1.1731677617617208E-2</v>
      </c>
      <c r="AK12">
        <v>7.4863463876356895E-2</v>
      </c>
      <c r="AL12">
        <v>1.1728167373333378E-2</v>
      </c>
      <c r="AM12">
        <v>7.7509815268257093E-2</v>
      </c>
      <c r="AN12">
        <v>1.1809819708887172E-2</v>
      </c>
      <c r="AO12">
        <v>7.7640883648803644E-2</v>
      </c>
      <c r="AP12">
        <v>1.1889331230730089E-2</v>
      </c>
      <c r="AQ12">
        <v>7.7724156389716068E-2</v>
      </c>
      <c r="AR12">
        <v>1.1864516725786175E-2</v>
      </c>
      <c r="AS12">
        <v>7.3157159275161296E-2</v>
      </c>
      <c r="AT12">
        <v>1.1840362275732165E-2</v>
      </c>
      <c r="AU12">
        <v>8.5419479266004433E-2</v>
      </c>
      <c r="AV12">
        <v>1.2099974007323678E-2</v>
      </c>
      <c r="AW12">
        <v>7.8099362591479884E-2</v>
      </c>
      <c r="AX12">
        <v>1.1926469805839715E-2</v>
      </c>
      <c r="AY12">
        <v>8.5616995132143589E-2</v>
      </c>
      <c r="AZ12">
        <v>1.2087604480367331E-2</v>
      </c>
      <c r="BA12">
        <v>8.5050990716874719E-2</v>
      </c>
      <c r="BB12">
        <v>1.224089750535861E-2</v>
      </c>
      <c r="BC12">
        <v>7.7605584448468379E-2</v>
      </c>
      <c r="BD12">
        <v>1.2138129208072898E-2</v>
      </c>
      <c r="BE12">
        <v>7.760991973519854E-2</v>
      </c>
      <c r="BF12">
        <v>1.2025585440840552E-2</v>
      </c>
      <c r="BG12">
        <v>7.7293955377501999E-2</v>
      </c>
      <c r="BH12">
        <v>1.2068961912758025E-2</v>
      </c>
      <c r="BI12">
        <v>7.8063936019517818E-2</v>
      </c>
      <c r="BJ12">
        <v>1.2080352503549448E-2</v>
      </c>
      <c r="BK12">
        <v>7.5824171684397978E-2</v>
      </c>
      <c r="BL12">
        <v>1.2120255569384239E-2</v>
      </c>
      <c r="BM12">
        <v>8.0009660208588254E-2</v>
      </c>
      <c r="BN12">
        <v>1.2125648172957795E-2</v>
      </c>
      <c r="BO12">
        <v>7.5610284197618574E-2</v>
      </c>
      <c r="BP12">
        <v>1.2096909158611682E-2</v>
      </c>
      <c r="BQ12">
        <v>7.8097576018216722E-2</v>
      </c>
      <c r="BR12">
        <v>1.2242459140555155E-2</v>
      </c>
      <c r="BS12">
        <v>8.1272716607840259E-2</v>
      </c>
      <c r="BT12">
        <v>1.2385835964687083E-2</v>
      </c>
      <c r="BU12">
        <v>8.2175208548067688E-2</v>
      </c>
      <c r="BV12">
        <v>1.2156996527887633E-2</v>
      </c>
      <c r="BW12">
        <v>8.2452566900742361E-2</v>
      </c>
      <c r="BX12">
        <v>1.2268815375026642E-2</v>
      </c>
      <c r="BY12">
        <v>7.5561864356246483E-2</v>
      </c>
      <c r="BZ12">
        <v>1.2195474758537043E-2</v>
      </c>
      <c r="CA12">
        <v>7.8020337558800917E-2</v>
      </c>
      <c r="CB12">
        <v>1.227236588983709E-2</v>
      </c>
      <c r="CC12">
        <v>8.0721060853499713E-2</v>
      </c>
      <c r="CD12">
        <v>1.2286585916053541E-2</v>
      </c>
      <c r="CE12">
        <v>8.707848353084667E-2</v>
      </c>
      <c r="CF12">
        <v>1.2599728701033448E-2</v>
      </c>
      <c r="CG12">
        <v>7.7675753824752239E-2</v>
      </c>
      <c r="CH12">
        <v>1.2371901501988044E-2</v>
      </c>
      <c r="CI12">
        <v>7.9239300620885342E-2</v>
      </c>
      <c r="CJ12">
        <v>1.2425174673268412E-2</v>
      </c>
      <c r="CK12">
        <v>8.3719706590400733E-2</v>
      </c>
      <c r="CL12">
        <v>1.2398349408568536E-2</v>
      </c>
      <c r="CM12">
        <v>7.964064313726904E-2</v>
      </c>
      <c r="CN12">
        <v>1.2429426584764142E-2</v>
      </c>
      <c r="CO12">
        <v>8.1808090389615784E-2</v>
      </c>
      <c r="CP12">
        <v>1.2428763759621339E-2</v>
      </c>
      <c r="CQ12">
        <v>8.0279094964391118E-2</v>
      </c>
      <c r="CR12">
        <v>1.2530822861626619E-2</v>
      </c>
    </row>
    <row r="13" spans="1:96">
      <c r="A13" s="3" t="s">
        <v>13</v>
      </c>
      <c r="B13" s="5" t="b">
        <v>0</v>
      </c>
      <c r="C13">
        <v>7.5500893345947007E-2</v>
      </c>
      <c r="D13">
        <v>1.1463193031179E-2</v>
      </c>
      <c r="E13">
        <v>7.4520815184729416E-2</v>
      </c>
      <c r="F13">
        <v>1.1385420413398517E-2</v>
      </c>
      <c r="I13">
        <v>7.0435245792303591E-2</v>
      </c>
      <c r="J13">
        <v>1.1457659643939211E-2</v>
      </c>
      <c r="K13">
        <v>7.0581047104135167E-2</v>
      </c>
      <c r="L13">
        <v>1.138369406955936E-2</v>
      </c>
      <c r="M13">
        <v>7.1179014242440108E-2</v>
      </c>
      <c r="N13">
        <v>1.1344787322996056E-2</v>
      </c>
      <c r="O13">
        <v>6.9544060484175912E-2</v>
      </c>
      <c r="P13">
        <v>1.1391312797053037E-2</v>
      </c>
      <c r="Q13">
        <v>7.0551290664165309E-2</v>
      </c>
      <c r="R13">
        <v>1.1567727072739564E-2</v>
      </c>
      <c r="S13">
        <v>7.8006918099676331E-2</v>
      </c>
      <c r="T13">
        <v>1.1510042385331588E-2</v>
      </c>
      <c r="U13">
        <v>7.7128990515638152E-2</v>
      </c>
      <c r="V13">
        <v>1.1803942775635266E-2</v>
      </c>
      <c r="W13">
        <v>7.8488905432184661E-2</v>
      </c>
      <c r="X13">
        <v>1.1672590887831178E-2</v>
      </c>
      <c r="Y13">
        <v>7.3586484445371067E-2</v>
      </c>
      <c r="Z13">
        <v>1.1582820702191108E-2</v>
      </c>
      <c r="AA13">
        <v>7.6447992708568585E-2</v>
      </c>
      <c r="AB13">
        <v>1.1636937661664811E-2</v>
      </c>
      <c r="AC13">
        <v>7.4537296412890544E-2</v>
      </c>
      <c r="AD13">
        <v>1.161351469268735E-2</v>
      </c>
      <c r="AE13">
        <v>7.466139104571605E-2</v>
      </c>
      <c r="AF13">
        <v>1.1651773858785358E-2</v>
      </c>
      <c r="AG13">
        <v>7.3901792157739649E-2</v>
      </c>
      <c r="AH13">
        <v>1.1690229148085107E-2</v>
      </c>
      <c r="AI13">
        <v>7.3600810337158942E-2</v>
      </c>
      <c r="AJ13">
        <v>1.1716189679231543E-2</v>
      </c>
      <c r="AK13">
        <v>7.4317710409634086E-2</v>
      </c>
      <c r="AL13">
        <v>1.1713004971124943E-2</v>
      </c>
      <c r="AM13">
        <v>7.6870001088527692E-2</v>
      </c>
      <c r="AN13">
        <v>1.1806335532910668E-2</v>
      </c>
      <c r="AO13">
        <v>7.6905726093124654E-2</v>
      </c>
      <c r="AP13">
        <v>1.1885075992173779E-2</v>
      </c>
      <c r="AQ13">
        <v>7.7038087974062711E-2</v>
      </c>
      <c r="AR13">
        <v>1.1860804437524176E-2</v>
      </c>
      <c r="AS13">
        <v>7.2516720209320068E-2</v>
      </c>
      <c r="AT13">
        <v>1.1824175795543091E-2</v>
      </c>
      <c r="AU13">
        <v>8.3960072347010029E-2</v>
      </c>
      <c r="AV13">
        <v>1.2094459687105423E-2</v>
      </c>
      <c r="AW13">
        <v>7.7381919663587859E-2</v>
      </c>
      <c r="AX13">
        <v>1.1922725113261028E-2</v>
      </c>
      <c r="AY13">
        <v>8.4355122064238258E-2</v>
      </c>
      <c r="AZ13">
        <v>1.2082695441424016E-2</v>
      </c>
      <c r="BA13">
        <v>8.4168439248085133E-2</v>
      </c>
      <c r="BB13">
        <v>1.2265686233405451E-2</v>
      </c>
      <c r="BC13">
        <v>7.6747372802314473E-2</v>
      </c>
      <c r="BD13">
        <v>1.2132368415199787E-2</v>
      </c>
      <c r="BE13">
        <v>7.6916883760044824E-2</v>
      </c>
      <c r="BF13">
        <v>1.2005978075363383E-2</v>
      </c>
      <c r="BG13">
        <v>7.654451459827985E-2</v>
      </c>
      <c r="BH13">
        <v>1.206455968962167E-2</v>
      </c>
      <c r="BI13">
        <v>7.7277648779279826E-2</v>
      </c>
      <c r="BJ13">
        <v>1.2075911948067106E-2</v>
      </c>
      <c r="BK13">
        <v>7.4929113070210482E-2</v>
      </c>
      <c r="BL13">
        <v>1.2115954773311979E-2</v>
      </c>
      <c r="BM13">
        <v>7.9350206800131218E-2</v>
      </c>
      <c r="BN13">
        <v>1.2120457986547909E-2</v>
      </c>
      <c r="BO13">
        <v>7.4850740483046754E-2</v>
      </c>
      <c r="BP13">
        <v>1.2092929648257008E-2</v>
      </c>
      <c r="BQ13">
        <v>7.7187213275929589E-2</v>
      </c>
      <c r="BR13">
        <v>1.223682091283481E-2</v>
      </c>
      <c r="BS13">
        <v>8.002542800301074E-2</v>
      </c>
      <c r="BT13">
        <v>1.2378669614548638E-2</v>
      </c>
      <c r="BU13">
        <v>8.1479816966262095E-2</v>
      </c>
      <c r="BV13">
        <v>1.2153016095031778E-2</v>
      </c>
      <c r="BW13">
        <v>8.1696711175429135E-2</v>
      </c>
      <c r="BX13">
        <v>1.2262662768389299E-2</v>
      </c>
      <c r="BY13">
        <v>7.4762596794904351E-2</v>
      </c>
      <c r="BZ13">
        <v>1.2191935419556217E-2</v>
      </c>
      <c r="CA13">
        <v>7.7213299424407744E-2</v>
      </c>
      <c r="CB13">
        <v>1.2267821872938661E-2</v>
      </c>
      <c r="CC13">
        <v>7.9934012133847238E-2</v>
      </c>
      <c r="CD13">
        <v>1.2282473272648264E-2</v>
      </c>
      <c r="CE13">
        <v>8.609171447759581E-2</v>
      </c>
      <c r="CF13">
        <v>1.2626170048880347E-2</v>
      </c>
      <c r="CG13">
        <v>7.6730006699364903E-2</v>
      </c>
      <c r="CH13">
        <v>1.2367833641169054E-2</v>
      </c>
      <c r="CI13">
        <v>7.8396130300890057E-2</v>
      </c>
      <c r="CJ13">
        <v>1.2420719161468707E-2</v>
      </c>
      <c r="CK13">
        <v>8.3080858875398539E-2</v>
      </c>
      <c r="CL13">
        <v>1.2394327713877287E-2</v>
      </c>
      <c r="CM13">
        <v>7.8972651996733173E-2</v>
      </c>
      <c r="CN13">
        <v>1.2425395410813186E-2</v>
      </c>
      <c r="CO13">
        <v>8.1125424998059983E-2</v>
      </c>
      <c r="CP13">
        <v>1.2425125141321148E-2</v>
      </c>
      <c r="CQ13">
        <v>7.9403029353656493E-2</v>
      </c>
      <c r="CR13">
        <v>1.2526212580233041E-2</v>
      </c>
    </row>
    <row r="14" spans="1:96">
      <c r="A14" s="3" t="s">
        <v>14</v>
      </c>
      <c r="B14" s="5" t="b">
        <v>1</v>
      </c>
      <c r="C14">
        <v>7.5100804528176995E-2</v>
      </c>
      <c r="D14">
        <v>1.1500489792693001E-2</v>
      </c>
      <c r="E14">
        <v>7.5125527959025495E-2</v>
      </c>
      <c r="F14">
        <v>1.1475051729053831E-2</v>
      </c>
      <c r="I14">
        <v>6.9448732075424319E-2</v>
      </c>
      <c r="J14">
        <v>1.1447372358205161E-2</v>
      </c>
      <c r="K14">
        <v>6.9970503932381606E-2</v>
      </c>
      <c r="L14">
        <v>1.1359204686382915E-2</v>
      </c>
      <c r="M14">
        <v>7.0718012311526121E-2</v>
      </c>
      <c r="N14">
        <v>1.1325670508619261E-2</v>
      </c>
      <c r="O14">
        <v>6.8977843142154979E-2</v>
      </c>
      <c r="P14">
        <v>1.1369274391420331E-2</v>
      </c>
      <c r="Q14">
        <v>6.9581247804650928E-2</v>
      </c>
      <c r="R14">
        <v>1.155590756524711E-2</v>
      </c>
      <c r="S14">
        <v>7.7183576378170318E-2</v>
      </c>
      <c r="T14">
        <v>1.1500335616127474E-2</v>
      </c>
      <c r="U14">
        <v>7.6227504603179869E-2</v>
      </c>
      <c r="V14">
        <v>1.1822774674902082E-2</v>
      </c>
      <c r="W14">
        <v>7.7690148436644887E-2</v>
      </c>
      <c r="X14">
        <v>1.1662349279138789E-2</v>
      </c>
      <c r="Y14">
        <v>7.2994513307845316E-2</v>
      </c>
      <c r="Z14">
        <v>1.1561171769758526E-2</v>
      </c>
      <c r="AA14">
        <v>7.5966129324722922E-2</v>
      </c>
      <c r="AB14">
        <v>1.1614066719822911E-2</v>
      </c>
      <c r="AC14">
        <v>7.4048030697867612E-2</v>
      </c>
      <c r="AD14">
        <v>1.1593718716342667E-2</v>
      </c>
      <c r="AE14">
        <v>7.4013334275941312E-2</v>
      </c>
      <c r="AF14">
        <v>1.1628829434002905E-2</v>
      </c>
      <c r="AG14">
        <v>7.3323992103243654E-2</v>
      </c>
      <c r="AH14">
        <v>1.1667775474698557E-2</v>
      </c>
      <c r="AI14">
        <v>7.3058836903180074E-2</v>
      </c>
      <c r="AJ14">
        <v>1.1694818010228744E-2</v>
      </c>
      <c r="AK14">
        <v>7.3810269518970226E-2</v>
      </c>
      <c r="AL14">
        <v>1.1692125642423994E-2</v>
      </c>
      <c r="AM14">
        <v>7.6239540766081318E-2</v>
      </c>
      <c r="AN14">
        <v>1.1797711820706918E-2</v>
      </c>
      <c r="AO14">
        <v>7.618131869619181E-2</v>
      </c>
      <c r="AP14">
        <v>1.1874692972547701E-2</v>
      </c>
      <c r="AQ14">
        <v>7.6362049414114827E-2</v>
      </c>
      <c r="AR14">
        <v>1.1851602400132813E-2</v>
      </c>
      <c r="AS14">
        <v>7.1921232797791043E-2</v>
      </c>
      <c r="AT14">
        <v>1.180178977933927E-2</v>
      </c>
      <c r="AU14">
        <v>8.2521981400045616E-2</v>
      </c>
      <c r="AV14">
        <v>1.2079596579040201E-2</v>
      </c>
      <c r="AW14">
        <v>7.6674964001911913E-2</v>
      </c>
      <c r="AX14">
        <v>1.1913364232840081E-2</v>
      </c>
      <c r="AY14">
        <v>8.311168081200826E-2</v>
      </c>
      <c r="AZ14">
        <v>1.2069553055923105E-2</v>
      </c>
      <c r="BA14">
        <v>8.3244314476893844E-2</v>
      </c>
      <c r="BB14">
        <v>1.2285655750735022E-2</v>
      </c>
      <c r="BC14">
        <v>7.5901718957367664E-2</v>
      </c>
      <c r="BD14">
        <v>1.21187895865149E-2</v>
      </c>
      <c r="BE14">
        <v>7.6272501678822102E-2</v>
      </c>
      <c r="BF14">
        <v>1.19790009247457E-2</v>
      </c>
      <c r="BG14">
        <v>7.580603347452558E-2</v>
      </c>
      <c r="BH14">
        <v>1.2053854898667723E-2</v>
      </c>
      <c r="BI14">
        <v>7.6502858288621772E-2</v>
      </c>
      <c r="BJ14">
        <v>1.2065014239281203E-2</v>
      </c>
      <c r="BK14">
        <v>7.4047134767012135E-2</v>
      </c>
      <c r="BL14">
        <v>1.210499381445519E-2</v>
      </c>
      <c r="BM14">
        <v>7.8700411714463334E-2</v>
      </c>
      <c r="BN14">
        <v>1.2108668281251903E-2</v>
      </c>
      <c r="BO14">
        <v>7.4102299582497075E-2</v>
      </c>
      <c r="BP14">
        <v>1.2082990599444251E-2</v>
      </c>
      <c r="BQ14">
        <v>7.6290166416307884E-2</v>
      </c>
      <c r="BR14">
        <v>1.222327906931343E-2</v>
      </c>
      <c r="BS14">
        <v>7.87963778939791E-2</v>
      </c>
      <c r="BT14">
        <v>1.2361153062893532E-2</v>
      </c>
      <c r="BU14">
        <v>8.079459361220942E-2</v>
      </c>
      <c r="BV14">
        <v>1.214327827072947E-2</v>
      </c>
      <c r="BW14">
        <v>8.0951928201254283E-2</v>
      </c>
      <c r="BX14">
        <v>1.2248795358356745E-2</v>
      </c>
      <c r="BY14">
        <v>7.3975007175208024E-2</v>
      </c>
      <c r="BZ14">
        <v>1.2182741444570202E-2</v>
      </c>
      <c r="CA14">
        <v>7.6418061318093783E-2</v>
      </c>
      <c r="CB14">
        <v>1.2256662388716935E-2</v>
      </c>
      <c r="CC14">
        <v>7.9158468189513151E-2</v>
      </c>
      <c r="CD14">
        <v>1.2272195314008336E-2</v>
      </c>
      <c r="CE14">
        <v>8.5058459739214928E-2</v>
      </c>
      <c r="CF14">
        <v>1.2647508294037891E-2</v>
      </c>
      <c r="CG14">
        <v>7.5798076750324073E-2</v>
      </c>
      <c r="CH14">
        <v>1.2357194790252362E-2</v>
      </c>
      <c r="CI14">
        <v>7.7565285572625708E-2</v>
      </c>
      <c r="CJ14">
        <v>1.24096134501163E-2</v>
      </c>
      <c r="CK14">
        <v>8.2451356265520317E-2</v>
      </c>
      <c r="CL14">
        <v>1.2384705153525593E-2</v>
      </c>
      <c r="CM14">
        <v>7.8314430485649372E-2</v>
      </c>
      <c r="CN14">
        <v>1.2415654534035222E-2</v>
      </c>
      <c r="CO14">
        <v>8.0452739199997805E-2</v>
      </c>
      <c r="CP14">
        <v>1.2416073875695067E-2</v>
      </c>
      <c r="CQ14">
        <v>7.8539770028740713E-2</v>
      </c>
      <c r="CR14">
        <v>1.2514710004439876E-2</v>
      </c>
    </row>
    <row r="15" spans="1:96">
      <c r="A15" s="3" t="s">
        <v>15</v>
      </c>
      <c r="B15" s="5" t="b">
        <v>0</v>
      </c>
      <c r="C15">
        <v>7.5722264568666001E-2</v>
      </c>
      <c r="D15">
        <v>1.1503420189627E-2</v>
      </c>
      <c r="E15">
        <v>7.573058105017183E-2</v>
      </c>
      <c r="F15">
        <v>1.1564690988043802E-2</v>
      </c>
      <c r="I15">
        <v>6.8496042553138473E-2</v>
      </c>
      <c r="J15">
        <v>1.1430824975260342E-2</v>
      </c>
      <c r="K15">
        <v>6.9422709049616421E-2</v>
      </c>
      <c r="L15">
        <v>1.1328655824345141E-2</v>
      </c>
      <c r="M15">
        <v>7.0304392323527837E-2</v>
      </c>
      <c r="N15">
        <v>1.1301846142514321E-2</v>
      </c>
      <c r="O15">
        <v>6.8469815780621307E-2</v>
      </c>
      <c r="P15">
        <v>1.1341759917023561E-2</v>
      </c>
      <c r="Q15">
        <v>6.8644471061004381E-2</v>
      </c>
      <c r="R15">
        <v>1.1537108421036871E-2</v>
      </c>
      <c r="S15">
        <v>7.6388468512034707E-2</v>
      </c>
      <c r="T15">
        <v>1.1484859008230716E-2</v>
      </c>
      <c r="U15">
        <v>7.5293153006882815E-2</v>
      </c>
      <c r="V15">
        <v>1.1836932141637196E-2</v>
      </c>
      <c r="W15">
        <v>7.6918785845118784E-2</v>
      </c>
      <c r="X15">
        <v>1.1646122402039412E-2</v>
      </c>
      <c r="Y15">
        <v>7.2463373601673944E-2</v>
      </c>
      <c r="Z15">
        <v>1.1534098083210069E-2</v>
      </c>
      <c r="AA15">
        <v>7.5533806303392168E-2</v>
      </c>
      <c r="AB15">
        <v>1.1585679544739534E-2</v>
      </c>
      <c r="AC15">
        <v>7.3609049757534753E-2</v>
      </c>
      <c r="AD15">
        <v>1.1569030615218351E-2</v>
      </c>
      <c r="AE15">
        <v>7.3431869705080893E-2</v>
      </c>
      <c r="AF15">
        <v>1.1600111370581716E-2</v>
      </c>
      <c r="AG15">
        <v>7.2805572239890606E-2</v>
      </c>
      <c r="AH15">
        <v>1.163974132555942E-2</v>
      </c>
      <c r="AI15">
        <v>7.2572563022998804E-2</v>
      </c>
      <c r="AJ15">
        <v>1.1668145574027426E-2</v>
      </c>
      <c r="AK15">
        <v>7.3354982869062973E-2</v>
      </c>
      <c r="AL15">
        <v>1.1666098920889144E-2</v>
      </c>
      <c r="AM15">
        <v>7.5630705493956368E-2</v>
      </c>
      <c r="AN15">
        <v>1.178411642302464E-2</v>
      </c>
      <c r="AO15">
        <v>7.5481761223985186E-2</v>
      </c>
      <c r="AP15">
        <v>1.1858384265518369E-2</v>
      </c>
      <c r="AQ15">
        <v>7.570919903145934E-2</v>
      </c>
      <c r="AR15">
        <v>1.1837089720802749E-2</v>
      </c>
      <c r="AS15">
        <v>7.1386940384840891E-2</v>
      </c>
      <c r="AT15">
        <v>1.1773814859286753E-2</v>
      </c>
      <c r="AU15">
        <v>8.1133197229589671E-2</v>
      </c>
      <c r="AV15">
        <v>1.2055673976619961E-2</v>
      </c>
      <c r="AW15">
        <v>7.5992255694256397E-2</v>
      </c>
      <c r="AX15">
        <v>1.1898569363466427E-2</v>
      </c>
      <c r="AY15">
        <v>8.191087354503479E-2</v>
      </c>
      <c r="AZ15">
        <v>1.2048433125449131E-2</v>
      </c>
      <c r="BA15">
        <v>8.2286500710011437E-2</v>
      </c>
      <c r="BB15">
        <v>1.2300635684466522E-2</v>
      </c>
      <c r="BC15">
        <v>7.5085082603802852E-2</v>
      </c>
      <c r="BD15">
        <v>1.2097657018472898E-2</v>
      </c>
      <c r="BE15">
        <v>7.5694350554927389E-2</v>
      </c>
      <c r="BF15">
        <v>1.1945389855332172E-2</v>
      </c>
      <c r="BG15">
        <v>7.5092885701303236E-2</v>
      </c>
      <c r="BH15">
        <v>1.2037055896475583E-2</v>
      </c>
      <c r="BI15">
        <v>7.575464496313318E-2</v>
      </c>
      <c r="BJ15">
        <v>1.2047871488697298E-2</v>
      </c>
      <c r="BK15">
        <v>7.319540347923921E-2</v>
      </c>
      <c r="BL15">
        <v>1.208758603541012E-2</v>
      </c>
      <c r="BM15">
        <v>7.8072922473796186E-2</v>
      </c>
      <c r="BN15">
        <v>1.2090508530272775E-2</v>
      </c>
      <c r="BO15">
        <v>7.3379529046759817E-2</v>
      </c>
      <c r="BP15">
        <v>1.2067285464453053E-2</v>
      </c>
      <c r="BQ15">
        <v>7.5423895436098481E-2</v>
      </c>
      <c r="BR15">
        <v>1.2202097186571543E-2</v>
      </c>
      <c r="BS15">
        <v>7.7609488343093863E-2</v>
      </c>
      <c r="BT15">
        <v>1.2333627249474947E-2</v>
      </c>
      <c r="BU15">
        <v>8.0132875579066301E-2</v>
      </c>
      <c r="BV15">
        <v>1.2127972590654144E-2</v>
      </c>
      <c r="BW15">
        <v>8.0232714331632024E-2</v>
      </c>
      <c r="BX15">
        <v>1.222748305829132E-2</v>
      </c>
      <c r="BY15">
        <v>7.3214425033234984E-2</v>
      </c>
      <c r="BZ15">
        <v>1.2168071783844112E-2</v>
      </c>
      <c r="CA15">
        <v>7.5650101645028459E-2</v>
      </c>
      <c r="CB15">
        <v>1.2239104643838563E-2</v>
      </c>
      <c r="CC15">
        <v>7.8409524101205746E-2</v>
      </c>
      <c r="CD15">
        <v>1.2255952088907679E-2</v>
      </c>
      <c r="CE15">
        <v>8.3987534680816531E-2</v>
      </c>
      <c r="CF15">
        <v>1.2663561386122048E-2</v>
      </c>
      <c r="CG15">
        <v>7.4898102934033248E-2</v>
      </c>
      <c r="CH15">
        <v>1.234019202236955E-2</v>
      </c>
      <c r="CI15">
        <v>7.6762937883656082E-2</v>
      </c>
      <c r="CJ15">
        <v>1.2392073699250109E-2</v>
      </c>
      <c r="CK15">
        <v>8.184345131301872E-2</v>
      </c>
      <c r="CL15">
        <v>1.2369669019705197E-2</v>
      </c>
      <c r="CM15">
        <v>7.7678790137015008E-2</v>
      </c>
      <c r="CN15">
        <v>1.2400393549516647E-2</v>
      </c>
      <c r="CO15">
        <v>7.9803126059319759E-2</v>
      </c>
      <c r="CP15">
        <v>1.2401786135332845E-2</v>
      </c>
      <c r="CQ15">
        <v>7.7706119350460318E-2</v>
      </c>
      <c r="CR15">
        <v>1.2496539018800953E-2</v>
      </c>
    </row>
    <row r="16" spans="1:96">
      <c r="A16" s="3" t="s">
        <v>16</v>
      </c>
      <c r="B16" s="5">
        <v>1</v>
      </c>
      <c r="C16">
        <v>7.7350576682139002E-2</v>
      </c>
      <c r="D16">
        <v>1.1542280224114999E-2</v>
      </c>
      <c r="E16">
        <v>7.6335974649690108E-2</v>
      </c>
      <c r="F16">
        <v>1.1654338191072089E-2</v>
      </c>
      <c r="I16">
        <v>6.7595720243329077E-2</v>
      </c>
      <c r="J16">
        <v>1.1408339571091407E-2</v>
      </c>
      <c r="K16">
        <v>6.8952604872246762E-2</v>
      </c>
      <c r="L16">
        <v>1.1292880776767484E-2</v>
      </c>
      <c r="M16">
        <v>6.9949436753491009E-2</v>
      </c>
      <c r="N16">
        <v>1.127396409128309E-2</v>
      </c>
      <c r="O16">
        <v>6.8033836061669031E-2</v>
      </c>
      <c r="P16">
        <v>1.1309519896999388E-2</v>
      </c>
      <c r="Q16">
        <v>6.7759193726972977E-2</v>
      </c>
      <c r="R16">
        <v>1.1511695544067189E-2</v>
      </c>
      <c r="S16">
        <v>7.5637070371462015E-2</v>
      </c>
      <c r="T16">
        <v>1.1463913796209644E-2</v>
      </c>
      <c r="U16">
        <v>7.4333907285123485E-2</v>
      </c>
      <c r="V16">
        <v>1.1846294389326214E-2</v>
      </c>
      <c r="W16">
        <v>7.6189831353038473E-2</v>
      </c>
      <c r="X16">
        <v>1.1624226094237985E-2</v>
      </c>
      <c r="Y16">
        <v>7.200755343346342E-2</v>
      </c>
      <c r="Z16">
        <v>1.1502338142138944E-2</v>
      </c>
      <c r="AA16">
        <v>7.5162816289616213E-2</v>
      </c>
      <c r="AB16">
        <v>1.1552550464551111E-2</v>
      </c>
      <c r="AC16">
        <v>7.3232327847606346E-2</v>
      </c>
      <c r="AD16">
        <v>1.1540123816355998E-2</v>
      </c>
      <c r="AE16">
        <v>7.2932858170862855E-2</v>
      </c>
      <c r="AF16">
        <v>1.1566403022429514E-2</v>
      </c>
      <c r="AG16">
        <v>7.2360673710133036E-2</v>
      </c>
      <c r="AH16">
        <v>1.1606891399176641E-2</v>
      </c>
      <c r="AI16">
        <v>7.2155252980445075E-2</v>
      </c>
      <c r="AJ16">
        <v>1.1636899925157309E-2</v>
      </c>
      <c r="AK16">
        <v>7.2964269492878056E-2</v>
      </c>
      <c r="AL16">
        <v>1.1635634747637265E-2</v>
      </c>
      <c r="AM16">
        <v>7.5055345558184924E-2</v>
      </c>
      <c r="AN16">
        <v>1.1765813958815185E-2</v>
      </c>
      <c r="AO16">
        <v>7.4820669766966469E-2</v>
      </c>
      <c r="AP16">
        <v>1.1836467301517229E-2</v>
      </c>
      <c r="AQ16">
        <v>7.5092243816188342E-2</v>
      </c>
      <c r="AR16">
        <v>1.1817548872329213E-2</v>
      </c>
      <c r="AS16">
        <v>7.0928417074698547E-2</v>
      </c>
      <c r="AT16">
        <v>1.1741014118279398E-2</v>
      </c>
      <c r="AU16">
        <v>7.982075093980151E-2</v>
      </c>
      <c r="AV16">
        <v>1.202315750608926E-2</v>
      </c>
      <c r="AW16">
        <v>7.5347082881260671E-2</v>
      </c>
      <c r="AX16">
        <v>1.1878628470443508E-2</v>
      </c>
      <c r="AY16">
        <v>8.0776072610871455E-2</v>
      </c>
      <c r="AZ16">
        <v>1.2019746725425206E-2</v>
      </c>
      <c r="BA16">
        <v>8.1303169676781334E-2</v>
      </c>
      <c r="BB16">
        <v>1.231049823108713E-2</v>
      </c>
      <c r="BC16">
        <v>7.4313358639332097E-2</v>
      </c>
      <c r="BD16">
        <v>1.206938203247278E-2</v>
      </c>
      <c r="BE16">
        <v>7.5198200843893032E-2</v>
      </c>
      <c r="BF16">
        <v>1.1906061689478881E-2</v>
      </c>
      <c r="BG16">
        <v>7.4418951888825011E-2</v>
      </c>
      <c r="BH16">
        <v>1.2014489656514337E-2</v>
      </c>
      <c r="BI16">
        <v>7.5047571924114681E-2</v>
      </c>
      <c r="BJ16">
        <v>1.2024817360455915E-2</v>
      </c>
      <c r="BK16">
        <v>7.2390497187578243E-2</v>
      </c>
      <c r="BL16">
        <v>1.2064070258794822E-2</v>
      </c>
      <c r="BM16">
        <v>7.7479952442440908E-2</v>
      </c>
      <c r="BN16">
        <v>1.2066332192506919E-2</v>
      </c>
      <c r="BO16">
        <v>7.2696496782173811E-2</v>
      </c>
      <c r="BP16">
        <v>1.2046119925871689E-2</v>
      </c>
      <c r="BQ16">
        <v>7.4605261314562493E-2</v>
      </c>
      <c r="BR16">
        <v>1.217368754586268E-2</v>
      </c>
      <c r="BS16">
        <v>7.6487860805396157E-2</v>
      </c>
      <c r="BT16">
        <v>1.2296627932940929E-2</v>
      </c>
      <c r="BU16">
        <v>7.9507542455654751E-2</v>
      </c>
      <c r="BV16">
        <v>1.2107396962458512E-2</v>
      </c>
      <c r="BW16">
        <v>7.9553068246440914E-2</v>
      </c>
      <c r="BX16">
        <v>1.2199140687871417E-2</v>
      </c>
      <c r="BY16">
        <v>7.2495654235229384E-2</v>
      </c>
      <c r="BZ16">
        <v>1.2148211965637487E-2</v>
      </c>
      <c r="CA16">
        <v>7.4924367866706823E-2</v>
      </c>
      <c r="CB16">
        <v>1.2215490379835964E-2</v>
      </c>
      <c r="CC16">
        <v>7.7701757213692643E-2</v>
      </c>
      <c r="CD16">
        <v>1.2234059753246483E-2</v>
      </c>
      <c r="CE16">
        <v>8.2888076057401339E-2</v>
      </c>
      <c r="CF16">
        <v>1.2674192365811316E-2</v>
      </c>
      <c r="CG16">
        <v>7.4047602217121464E-2</v>
      </c>
      <c r="CH16">
        <v>1.2317156277057097E-2</v>
      </c>
      <c r="CI16">
        <v>7.6004704019090014E-2</v>
      </c>
      <c r="CJ16">
        <v>1.2368441300169572E-2</v>
      </c>
      <c r="CK16">
        <v>8.126897619631257E-2</v>
      </c>
      <c r="CL16">
        <v>1.234951197365757E-2</v>
      </c>
      <c r="CM16">
        <v>7.7078102967186063E-2</v>
      </c>
      <c r="CN16">
        <v>1.2379909494962003E-2</v>
      </c>
      <c r="CO16">
        <v>7.9189229556885177E-2</v>
      </c>
      <c r="CP16">
        <v>1.2382540014848568E-2</v>
      </c>
      <c r="CQ16">
        <v>7.6918303381004471E-2</v>
      </c>
      <c r="CR16">
        <v>1.2472053300882543E-2</v>
      </c>
    </row>
    <row r="17" spans="3:96">
      <c r="C17">
        <v>7.7458039835416007E-2</v>
      </c>
      <c r="D17">
        <v>1.1570247367359E-2</v>
      </c>
      <c r="E17">
        <v>7.6941708949209486E-2</v>
      </c>
      <c r="F17">
        <v>1.1743993338843017E-2</v>
      </c>
      <c r="I17">
        <v>6.6765288895655125E-2</v>
      </c>
      <c r="J17">
        <v>1.1380353798513737E-2</v>
      </c>
      <c r="K17">
        <v>6.8573014616761158E-2</v>
      </c>
      <c r="L17">
        <v>1.1252855393689276E-2</v>
      </c>
      <c r="M17">
        <v>6.9662827864066121E-2</v>
      </c>
      <c r="N17">
        <v>1.1242784904600072E-2</v>
      </c>
      <c r="O17">
        <v>6.768179637551687E-2</v>
      </c>
      <c r="P17">
        <v>1.1273433755050617E-2</v>
      </c>
      <c r="Q17">
        <v>6.6942646718875606E-2</v>
      </c>
      <c r="R17">
        <v>1.148016356708156E-2</v>
      </c>
      <c r="S17">
        <v>7.4944007066555796E-2</v>
      </c>
      <c r="T17">
        <v>1.1437907654791425E-2</v>
      </c>
      <c r="U17">
        <v>7.3357951384179415E-2</v>
      </c>
      <c r="V17">
        <v>1.1850781542572882E-2</v>
      </c>
      <c r="W17">
        <v>7.5517473230418838E-2</v>
      </c>
      <c r="X17">
        <v>1.1597086542459183E-2</v>
      </c>
      <c r="Y17">
        <v>7.1639486389168061E-2</v>
      </c>
      <c r="Z17">
        <v>1.1466758274945588E-2</v>
      </c>
      <c r="AA17">
        <v>7.4863278923872081E-2</v>
      </c>
      <c r="AB17">
        <v>1.1515583154204118E-2</v>
      </c>
      <c r="AC17">
        <v>7.2928140959744495E-2</v>
      </c>
      <c r="AD17">
        <v>1.1507786821874172E-2</v>
      </c>
      <c r="AE17">
        <v>7.2529911407114664E-2</v>
      </c>
      <c r="AF17">
        <v>1.1528623865412787E-2</v>
      </c>
      <c r="AG17">
        <v>7.2001432186098821E-2</v>
      </c>
      <c r="AH17">
        <v>1.1570121755908575E-2</v>
      </c>
      <c r="AI17">
        <v>7.1818289905633659E-2</v>
      </c>
      <c r="AJ17">
        <v>1.160193336346824E-2</v>
      </c>
      <c r="AK17">
        <v>7.2648787032804057E-2</v>
      </c>
      <c r="AL17">
        <v>1.1601564105900497E-2</v>
      </c>
      <c r="AM17">
        <v>7.4524659685454533E-2</v>
      </c>
      <c r="AN17">
        <v>1.1743160664725647E-2</v>
      </c>
      <c r="AO17">
        <v>7.4210911718366121E-2</v>
      </c>
      <c r="AP17">
        <v>1.1809368669318386E-2</v>
      </c>
      <c r="AQ17">
        <v>7.4523192099790914E-2</v>
      </c>
      <c r="AR17">
        <v>1.1793360195100359E-2</v>
      </c>
      <c r="AS17">
        <v>7.0558170187983618E-2</v>
      </c>
      <c r="AT17">
        <v>1.1704282275026734E-2</v>
      </c>
      <c r="AU17">
        <v>7.8610187804826342E-2</v>
      </c>
      <c r="AV17">
        <v>1.1982680063560038E-2</v>
      </c>
      <c r="AW17">
        <v>7.4752003117856458E-2</v>
      </c>
      <c r="AX17">
        <v>1.1853929680571586E-2</v>
      </c>
      <c r="AY17">
        <v>7.9729365618884829E-2</v>
      </c>
      <c r="AZ17">
        <v>1.1984052203997496E-2</v>
      </c>
      <c r="BA17">
        <v>8.030271081086629E-2</v>
      </c>
      <c r="BB17">
        <v>1.2315159246826513E-2</v>
      </c>
      <c r="BC17">
        <v>7.36015677931008E-2</v>
      </c>
      <c r="BD17">
        <v>1.2034514968954716E-2</v>
      </c>
      <c r="BE17">
        <v>7.4797586216470299E-2</v>
      </c>
      <c r="BF17">
        <v>1.1862089197029427E-2</v>
      </c>
      <c r="BG17">
        <v>7.379734939216244E-2</v>
      </c>
      <c r="BH17">
        <v>1.1986595404976116E-2</v>
      </c>
      <c r="BI17">
        <v>7.4395401543987064E-2</v>
      </c>
      <c r="BJ17">
        <v>1.1996300576939593E-2</v>
      </c>
      <c r="BK17">
        <v>7.1648082477429084E-2</v>
      </c>
      <c r="BL17">
        <v>1.2034904192452314E-2</v>
      </c>
      <c r="BM17">
        <v>7.6933043107564436E-2</v>
      </c>
      <c r="BN17">
        <v>1.2036609832868774E-2</v>
      </c>
      <c r="BO17">
        <v>7.2066497234831522E-2</v>
      </c>
      <c r="BP17">
        <v>1.2019905946833206E-2</v>
      </c>
      <c r="BQ17">
        <v>7.3850197833693121E-2</v>
      </c>
      <c r="BR17">
        <v>1.2138603108527758E-2</v>
      </c>
      <c r="BS17">
        <v>7.5453326485074843E-2</v>
      </c>
      <c r="BT17">
        <v>1.2250875262901712E-2</v>
      </c>
      <c r="BU17">
        <v>7.8930765639916092E-2</v>
      </c>
      <c r="BV17">
        <v>1.208195186734097E-2</v>
      </c>
      <c r="BW17">
        <v>7.8926218483643229E-2</v>
      </c>
      <c r="BX17">
        <v>1.2164319899098287E-2</v>
      </c>
      <c r="BY17">
        <v>7.1832684837184732E-2</v>
      </c>
      <c r="BZ17">
        <v>1.2123548538721511E-2</v>
      </c>
      <c r="CA17">
        <v>7.4254985565613982E-2</v>
      </c>
      <c r="CB17">
        <v>1.2186279221497122E-2</v>
      </c>
      <c r="CC17">
        <v>7.704894340436641E-2</v>
      </c>
      <c r="CD17">
        <v>1.220694441643623E-2</v>
      </c>
      <c r="CE17">
        <v>8.1769464062286135E-2</v>
      </c>
      <c r="CF17">
        <v>1.2679310533335366E-2</v>
      </c>
      <c r="CG17">
        <v>7.3263128628613186E-2</v>
      </c>
      <c r="CH17">
        <v>1.2288535918894733E-2</v>
      </c>
      <c r="CI17">
        <v>7.5305342138623041E-2</v>
      </c>
      <c r="CJ17">
        <v>1.2339176230641338E-2</v>
      </c>
      <c r="CK17">
        <v>8.0739112420092782E-2</v>
      </c>
      <c r="CL17">
        <v>1.2324626349355725E-2</v>
      </c>
      <c r="CM17">
        <v>7.6524060668651736E-2</v>
      </c>
      <c r="CN17">
        <v>1.2354601069192932E-2</v>
      </c>
      <c r="CO17">
        <v>7.8622998489816992E-2</v>
      </c>
      <c r="CP17">
        <v>1.2358710118085326E-2</v>
      </c>
      <c r="CQ17">
        <v>7.6191656062091204E-2</v>
      </c>
      <c r="CR17">
        <v>1.2441729437331839E-2</v>
      </c>
    </row>
    <row r="18" spans="3:96">
      <c r="C18">
        <v>7.7553394516984994E-2</v>
      </c>
      <c r="D18">
        <v>1.1578756148054E-2</v>
      </c>
      <c r="E18">
        <v>7.7547784140467479E-2</v>
      </c>
      <c r="F18">
        <v>1.1833656432060691E-2</v>
      </c>
      <c r="I18">
        <v>6.6020911911697427E-2</v>
      </c>
      <c r="J18">
        <v>1.1347412368757208E-2</v>
      </c>
      <c r="K18">
        <v>6.8294292515811289E-2</v>
      </c>
      <c r="L18">
        <v>1.1209671463222503E-2</v>
      </c>
      <c r="M18">
        <v>6.9452383598623088E-2</v>
      </c>
      <c r="N18">
        <v>1.1209159069399911E-2</v>
      </c>
      <c r="O18">
        <v>6.7423299447104082E-2</v>
      </c>
      <c r="P18">
        <v>1.1234485827060053E-2</v>
      </c>
      <c r="Q18">
        <v>6.6210723195416418E-2</v>
      </c>
      <c r="R18">
        <v>1.1443126224144919E-2</v>
      </c>
      <c r="S18">
        <v>7.4322768286198215E-2</v>
      </c>
      <c r="T18">
        <v>1.1407346763937214E-2</v>
      </c>
      <c r="U18">
        <v>7.2373611815685121E-2</v>
      </c>
      <c r="V18">
        <v>1.1850355318567828E-2</v>
      </c>
      <c r="W18">
        <v>7.4914798163320653E-2</v>
      </c>
      <c r="X18">
        <v>1.1565231987207597E-2</v>
      </c>
      <c r="Y18">
        <v>7.136921237827705E-2</v>
      </c>
      <c r="Z18">
        <v>1.142832900765724E-2</v>
      </c>
      <c r="AA18">
        <v>7.464336480466166E-2</v>
      </c>
      <c r="AB18">
        <v>1.1475785985558233E-2</v>
      </c>
      <c r="AC18">
        <v>7.2704786519294046E-2</v>
      </c>
      <c r="AD18">
        <v>1.1472901700686083E-2</v>
      </c>
      <c r="AE18">
        <v>7.2234020751147571E-2</v>
      </c>
      <c r="AF18">
        <v>1.148780441645204E-2</v>
      </c>
      <c r="AG18">
        <v>7.173764684009086E-2</v>
      </c>
      <c r="AH18">
        <v>1.1530435375772268E-2</v>
      </c>
      <c r="AI18">
        <v>7.1570865272848228E-2</v>
      </c>
      <c r="AJ18">
        <v>1.1564199685612076E-2</v>
      </c>
      <c r="AK18">
        <v>7.241714102795041E-2</v>
      </c>
      <c r="AL18">
        <v>1.1564816353969882E-2</v>
      </c>
      <c r="AM18">
        <v>7.4048977072631653E-2</v>
      </c>
      <c r="AN18">
        <v>1.1716597461357735E-2</v>
      </c>
      <c r="AO18">
        <v>7.3664355325010658E-2</v>
      </c>
      <c r="AP18">
        <v>1.1777615812973352E-2</v>
      </c>
      <c r="AQ18">
        <v>7.4013119826640009E-2</v>
      </c>
      <c r="AR18">
        <v>1.1764994494204232E-2</v>
      </c>
      <c r="AS18">
        <v>7.0286299094604085E-2</v>
      </c>
      <c r="AT18">
        <v>1.1664621278459929E-2</v>
      </c>
      <c r="AU18">
        <v>7.7525070059091303E-2</v>
      </c>
      <c r="AV18">
        <v>1.1935029496408719E-2</v>
      </c>
      <c r="AW18">
        <v>7.4218598954745266E-2</v>
      </c>
      <c r="AX18">
        <v>1.182495372770106E-2</v>
      </c>
      <c r="AY18">
        <v>7.8791125530062359E-2</v>
      </c>
      <c r="AZ18">
        <v>1.1942044314423679E-2</v>
      </c>
      <c r="BA18">
        <v>7.9293659674558439E-2</v>
      </c>
      <c r="BB18">
        <v>1.2314578965541813E-2</v>
      </c>
      <c r="BC18">
        <v>7.29635642642808E-2</v>
      </c>
      <c r="BD18">
        <v>1.199373447564939E-2</v>
      </c>
      <c r="BE18">
        <v>7.4503434395370882E-2</v>
      </c>
      <c r="BF18">
        <v>1.1814671832950098E-2</v>
      </c>
      <c r="BG18">
        <v>7.3240176996850717E-2</v>
      </c>
      <c r="BH18">
        <v>1.1953916071737869E-2</v>
      </c>
      <c r="BI18">
        <v>7.3810827577366719E-2</v>
      </c>
      <c r="BJ18">
        <v>1.1962876184902113E-2</v>
      </c>
      <c r="BK18">
        <v>7.0982609606640573E-2</v>
      </c>
      <c r="BL18">
        <v>1.2000655520688044E-2</v>
      </c>
      <c r="BM18">
        <v>7.6442839437269969E-2</v>
      </c>
      <c r="BN18">
        <v>1.2001919963280011E-2</v>
      </c>
      <c r="BO18">
        <v>7.1501792629308142E-2</v>
      </c>
      <c r="BP18">
        <v>1.1989153752621625E-2</v>
      </c>
      <c r="BQ18">
        <v>7.3173401445273512E-2</v>
      </c>
      <c r="BR18">
        <v>1.209752675323154E-2</v>
      </c>
      <c r="BS18">
        <v>7.4526021415909638E-2</v>
      </c>
      <c r="BT18">
        <v>1.2197259763036721E-2</v>
      </c>
      <c r="BU18">
        <v>7.8413771436494778E-2</v>
      </c>
      <c r="BV18">
        <v>1.2052132565134616E-2</v>
      </c>
      <c r="BW18">
        <v>7.8364365960840787E-2</v>
      </c>
      <c r="BX18">
        <v>1.212369843901734E-2</v>
      </c>
      <c r="BY18">
        <v>7.1238420784317441E-2</v>
      </c>
      <c r="BZ18">
        <v>1.2094561548646873E-2</v>
      </c>
      <c r="CA18">
        <v>7.3654983506829599E-2</v>
      </c>
      <c r="CB18">
        <v>1.2152039730791903E-2</v>
      </c>
      <c r="CC18">
        <v>7.6463788951460845E-2</v>
      </c>
      <c r="CD18">
        <v>1.2175133847664691E-2</v>
      </c>
      <c r="CE18">
        <v>8.064124229860177E-2</v>
      </c>
      <c r="CF18">
        <v>1.2678872222293497E-2</v>
      </c>
      <c r="CG18">
        <v>7.2559951054583252E-2</v>
      </c>
      <c r="CH18">
        <v>1.2254888010598918E-2</v>
      </c>
      <c r="CI18">
        <v>7.4678464525746099E-2</v>
      </c>
      <c r="CJ18">
        <v>1.230484810195525E-2</v>
      </c>
      <c r="CK18">
        <v>8.0264173180052356E-2</v>
      </c>
      <c r="CL18">
        <v>1.229549651716972E-2</v>
      </c>
      <c r="CM18">
        <v>7.6027447044539218E-2</v>
      </c>
      <c r="CN18">
        <v>1.2324960871929119E-2</v>
      </c>
      <c r="CO18">
        <v>7.8115453901757406E-2</v>
      </c>
      <c r="CP18">
        <v>1.2330760266877509E-2</v>
      </c>
      <c r="CQ18">
        <v>7.5540320757234117E-2</v>
      </c>
      <c r="CR18">
        <v>1.2406157647659968E-2</v>
      </c>
    </row>
    <row r="19" spans="3:96">
      <c r="C19">
        <v>7.4164665597341001E-2</v>
      </c>
      <c r="D19">
        <v>1.1596898358489999E-2</v>
      </c>
      <c r="E19">
        <v>7.8154200415309072E-2</v>
      </c>
      <c r="F19">
        <v>1.1923327471428991E-2</v>
      </c>
      <c r="I19">
        <v>6.5377077742732451E-2</v>
      </c>
      <c r="J19">
        <v>1.1310156449281714E-2</v>
      </c>
      <c r="K19">
        <v>6.8124041381736791E-2</v>
      </c>
      <c r="L19">
        <v>1.1164506930418195E-2</v>
      </c>
      <c r="M19">
        <v>6.9323844328135917E-2</v>
      </c>
      <c r="N19">
        <v>1.1174003810810851E-2</v>
      </c>
      <c r="O19">
        <v>6.7265396398786551E-2</v>
      </c>
      <c r="P19">
        <v>1.1193738510973612E-2</v>
      </c>
      <c r="Q19">
        <v>6.5577669215428888E-2</v>
      </c>
      <c r="R19">
        <v>1.1401304405008172E-2</v>
      </c>
      <c r="S19">
        <v>7.3785445736600286E-2</v>
      </c>
      <c r="T19">
        <v>1.1372825956624992E-2</v>
      </c>
      <c r="U19">
        <v>7.1389286617770623E-2</v>
      </c>
      <c r="V19">
        <v>1.1845019353703981E-2</v>
      </c>
      <c r="W19">
        <v>7.4393536536392246E-2</v>
      </c>
      <c r="X19">
        <v>1.1529282441167183E-2</v>
      </c>
      <c r="Y19">
        <v>7.1204103771255717E-2</v>
      </c>
      <c r="Z19">
        <v>1.1388098590507907E-2</v>
      </c>
      <c r="AA19">
        <v>7.4509072615883645E-2</v>
      </c>
      <c r="AB19">
        <v>1.1434244521630639E-2</v>
      </c>
      <c r="AC19">
        <v>7.256835705314893E-2</v>
      </c>
      <c r="AD19">
        <v>1.1436420027959018E-2</v>
      </c>
      <c r="AE19">
        <v>7.2053257328726986E-2</v>
      </c>
      <c r="AF19">
        <v>1.1445058123706558E-2</v>
      </c>
      <c r="AG19">
        <v>7.1576513048711182E-2</v>
      </c>
      <c r="AH19">
        <v>1.1488914799763165E-2</v>
      </c>
      <c r="AI19">
        <v>7.1419728181083303E-2</v>
      </c>
      <c r="AJ19">
        <v>1.1524728167956376E-2</v>
      </c>
      <c r="AK19">
        <v>7.2275650177473422E-2</v>
      </c>
      <c r="AL19">
        <v>1.152639387472385E-2</v>
      </c>
      <c r="AM19">
        <v>7.3637556340693952E-2</v>
      </c>
      <c r="AN19">
        <v>1.1686641371249815E-2</v>
      </c>
      <c r="AO19">
        <v>7.3191638685398075E-2</v>
      </c>
      <c r="AP19">
        <v>1.1741826765712546E-2</v>
      </c>
      <c r="AQ19">
        <v>7.3571954973333908E-2</v>
      </c>
      <c r="AR19">
        <v>1.173300387574327E-2</v>
      </c>
      <c r="AS19">
        <v>7.0120219729272307E-2</v>
      </c>
      <c r="AT19">
        <v>1.1623112977176818E-2</v>
      </c>
      <c r="AU19">
        <v>7.6586518285213998E-2</v>
      </c>
      <c r="AV19">
        <v>1.1881133268723188E-2</v>
      </c>
      <c r="AW19">
        <v>7.3757252497223771E-2</v>
      </c>
      <c r="AX19">
        <v>1.1792264595794898E-2</v>
      </c>
      <c r="AY19">
        <v>7.7979614120500695E-2</v>
      </c>
      <c r="AZ19">
        <v>1.1894540692491041E-2</v>
      </c>
      <c r="BA19">
        <v>7.8284625136371355E-2</v>
      </c>
      <c r="BB19">
        <v>1.2308762337988347E-2</v>
      </c>
      <c r="BC19">
        <v>7.2411766065842292E-2</v>
      </c>
      <c r="BD19">
        <v>1.1947834298471868E-2</v>
      </c>
      <c r="BE19">
        <v>7.4323769075477802E-2</v>
      </c>
      <c r="BF19">
        <v>1.1765103019325136E-2</v>
      </c>
      <c r="BG19">
        <v>7.2758279429790365E-2</v>
      </c>
      <c r="BH19">
        <v>1.1917087722848888E-2</v>
      </c>
      <c r="BI19">
        <v>7.330522809157089E-2</v>
      </c>
      <c r="BJ19">
        <v>1.1925194752114805E-2</v>
      </c>
      <c r="BK19">
        <v>7.0407031247678414E-2</v>
      </c>
      <c r="BL19">
        <v>1.1961990854940617E-2</v>
      </c>
      <c r="BM19">
        <v>7.6018882688401401E-2</v>
      </c>
      <c r="BN19">
        <v>1.1962937782593037E-2</v>
      </c>
      <c r="BO19">
        <v>7.1013374298408177E-2</v>
      </c>
      <c r="BP19">
        <v>1.1954461899717175E-2</v>
      </c>
      <c r="BQ19">
        <v>7.2588045221159761E-2</v>
      </c>
      <c r="BR19">
        <v>1.205125798450621E-2</v>
      </c>
      <c r="BS19">
        <v>7.3723994536277968E-2</v>
      </c>
      <c r="BT19">
        <v>1.2136824998064099E-2</v>
      </c>
      <c r="BU19">
        <v>7.7966622549488204E-2</v>
      </c>
      <c r="BV19">
        <v>1.2018519454637945E-2</v>
      </c>
      <c r="BW19">
        <v>7.7878446498292175E-2</v>
      </c>
      <c r="BX19">
        <v>1.2078066958142829E-2</v>
      </c>
      <c r="BY19">
        <v>7.0724428750451249E-2</v>
      </c>
      <c r="BZ19">
        <v>1.2061815194203161E-2</v>
      </c>
      <c r="CA19">
        <v>7.313604004793571E-2</v>
      </c>
      <c r="CB19">
        <v>1.2113438340460038E-2</v>
      </c>
      <c r="CC19">
        <v>7.5957683220798461E-2</v>
      </c>
      <c r="CD19">
        <v>1.2139247203469023E-2</v>
      </c>
      <c r="CE19">
        <v>7.9513036356636188E-2</v>
      </c>
      <c r="CF19">
        <v>1.2672881172200973E-2</v>
      </c>
      <c r="CG19">
        <v>7.1951756046657517E-2</v>
      </c>
      <c r="CH19">
        <v>1.2216867470430699E-2</v>
      </c>
      <c r="CI19">
        <v>7.4136272640131132E-2</v>
      </c>
      <c r="CJ19">
        <v>1.2266125072088513E-2</v>
      </c>
      <c r="CK19">
        <v>7.985340262826332E-2</v>
      </c>
      <c r="CL19">
        <v>1.2262689456148362E-2</v>
      </c>
      <c r="CM19">
        <v>7.5597928114152252E-2</v>
      </c>
      <c r="CN19">
        <v>1.229156581589508E-2</v>
      </c>
      <c r="CO19">
        <v>7.7676474570789605E-2</v>
      </c>
      <c r="CP19">
        <v>1.2299234473286395E-2</v>
      </c>
      <c r="CQ19">
        <v>7.497697496725933E-2</v>
      </c>
      <c r="CR19">
        <v>1.2366030296290586E-2</v>
      </c>
    </row>
    <row r="20" spans="3:96">
      <c r="C20">
        <v>8.5055228666139002E-2</v>
      </c>
      <c r="D20">
        <v>1.1614144547246999E-2</v>
      </c>
      <c r="E20">
        <v>7.8760957965687384E-2</v>
      </c>
      <c r="F20">
        <v>1.2013006457652242E-2</v>
      </c>
      <c r="I20">
        <v>6.4846317888508601E-2</v>
      </c>
      <c r="J20">
        <v>1.1269311184181863E-2</v>
      </c>
      <c r="K20">
        <v>6.8066905221663629E-2</v>
      </c>
      <c r="L20">
        <v>1.1118593765996101E-2</v>
      </c>
      <c r="M20">
        <v>6.9280716268826634E-2</v>
      </c>
      <c r="N20">
        <v>1.1138278072644286E-2</v>
      </c>
      <c r="O20">
        <v>6.7212394414084345E-2</v>
      </c>
      <c r="P20">
        <v>1.1152303291085016E-2</v>
      </c>
      <c r="Q20">
        <v>6.5055806454545229E-2</v>
      </c>
      <c r="R20">
        <v>1.1355512123809204E-2</v>
      </c>
      <c r="S20">
        <v>7.334249778999459E-2</v>
      </c>
      <c r="T20">
        <v>1.1335017141102256E-2</v>
      </c>
      <c r="U20">
        <v>7.0413373705961249E-2</v>
      </c>
      <c r="V20">
        <v>1.183481917255215E-2</v>
      </c>
      <c r="W20">
        <v>7.396383411427547E-2</v>
      </c>
      <c r="X20">
        <v>1.148993762135961E-2</v>
      </c>
      <c r="Y20">
        <v>7.1148664300497613E-2</v>
      </c>
      <c r="Z20">
        <v>1.134716440440455E-2</v>
      </c>
      <c r="AA20">
        <v>7.4464065498374338E-2</v>
      </c>
      <c r="AB20">
        <v>1.139209190526677E-2</v>
      </c>
      <c r="AC20">
        <v>7.2522574001500487E-2</v>
      </c>
      <c r="AD20">
        <v>1.1399336928624349E-2</v>
      </c>
      <c r="AE20">
        <v>7.1992551894801457E-2</v>
      </c>
      <c r="AF20">
        <v>1.1401550994611171E-2</v>
      </c>
      <c r="AG20">
        <v>7.1522426121744156E-2</v>
      </c>
      <c r="AH20">
        <v>1.1446692600958734E-2</v>
      </c>
      <c r="AI20">
        <v>7.1369001256217229E-2</v>
      </c>
      <c r="AJ20">
        <v>1.1484595490608219E-2</v>
      </c>
      <c r="AK20">
        <v>7.2228173982935018E-2</v>
      </c>
      <c r="AL20">
        <v>1.1487344733236302E-2</v>
      </c>
      <c r="AM20">
        <v>7.3298405326204449E-2</v>
      </c>
      <c r="AN20">
        <v>1.1653875455621285E-2</v>
      </c>
      <c r="AO20">
        <v>7.2801962691211211E-2</v>
      </c>
      <c r="AP20">
        <v>1.1702698120631461E-2</v>
      </c>
      <c r="AQ20">
        <v>7.320828431192461E-2</v>
      </c>
      <c r="AR20">
        <v>1.1698011000717027E-2</v>
      </c>
      <c r="AS20">
        <v>7.0064462304137931E-2</v>
      </c>
      <c r="AT20">
        <v>1.1580889609432342E-2</v>
      </c>
      <c r="AU20">
        <v>7.5812800325886109E-2</v>
      </c>
      <c r="AV20">
        <v>1.1822040409269293E-2</v>
      </c>
      <c r="AW20">
        <v>7.337694332931384E-2</v>
      </c>
      <c r="AX20">
        <v>1.1756498541622315E-2</v>
      </c>
      <c r="AY20">
        <v>7.7310626536706423E-2</v>
      </c>
      <c r="AZ20">
        <v>1.184246594216593E-2</v>
      </c>
      <c r="BA20">
        <v>7.7284215923209276E-2</v>
      </c>
      <c r="BB20">
        <v>1.2297758989581518E-2</v>
      </c>
      <c r="BC20">
        <v>7.1956913322056754E-2</v>
      </c>
      <c r="BD20">
        <v>1.189770783216023E-2</v>
      </c>
      <c r="BE20">
        <v>7.4263491058365202E-2</v>
      </c>
      <c r="BF20">
        <v>1.1714734864173978E-2</v>
      </c>
      <c r="BG20">
        <v>7.2361036278973861E-2</v>
      </c>
      <c r="BH20">
        <v>1.1876827180228672E-2</v>
      </c>
      <c r="BI20">
        <v>7.2888444005479697E-2</v>
      </c>
      <c r="BJ20">
        <v>1.1883989704804877E-2</v>
      </c>
      <c r="BK20">
        <v>6.9932550378589156E-2</v>
      </c>
      <c r="BL20">
        <v>1.1919662758948403E-2</v>
      </c>
      <c r="BM20">
        <v>7.56694246968318E-2</v>
      </c>
      <c r="BN20">
        <v>1.1920422034613347E-2</v>
      </c>
      <c r="BO20">
        <v>7.0610748749375007E-2</v>
      </c>
      <c r="BP20">
        <v>1.1916505625575242E-2</v>
      </c>
      <c r="BQ20">
        <v>7.2105522454421422E-2</v>
      </c>
      <c r="BR20">
        <v>1.2000697371305059E-2</v>
      </c>
      <c r="BS20">
        <v>7.3062856387099792E-2</v>
      </c>
      <c r="BT20">
        <v>1.2070747261940512E-2</v>
      </c>
      <c r="BU20">
        <v>7.7598022223357641E-2</v>
      </c>
      <c r="BV20">
        <v>1.1981766776812425E-2</v>
      </c>
      <c r="BW20">
        <v>7.7477917965610696E-2</v>
      </c>
      <c r="BX20">
        <v>1.2028313621344933E-2</v>
      </c>
      <c r="BY20">
        <v>7.0300713005868071E-2</v>
      </c>
      <c r="BZ20">
        <v>1.2025946845931196E-2</v>
      </c>
      <c r="CA20">
        <v>7.2708255833070223E-2</v>
      </c>
      <c r="CB20">
        <v>1.2071226382655908E-2</v>
      </c>
      <c r="CC20">
        <v>7.5540476984739854E-2</v>
      </c>
      <c r="CD20">
        <v>1.209998297655804E-2</v>
      </c>
      <c r="CE20">
        <v>7.8394471691692044E-2</v>
      </c>
      <c r="CF20">
        <v>1.26613884965848E-2</v>
      </c>
      <c r="CG20">
        <v>7.1450381428853696E-2</v>
      </c>
      <c r="CH20">
        <v>1.2175214324956727E-2</v>
      </c>
      <c r="CI20">
        <v>7.3689319630097491E-2</v>
      </c>
      <c r="CJ20">
        <v>1.2223760840770693E-2</v>
      </c>
      <c r="CK20">
        <v>7.9514795946271644E-2</v>
      </c>
      <c r="CL20">
        <v>1.2226843718416954E-2</v>
      </c>
      <c r="CM20">
        <v>7.5243863974900252E-2</v>
      </c>
      <c r="CN20">
        <v>1.2255065897870203E-2</v>
      </c>
      <c r="CO20">
        <v>7.7314604730259265E-2</v>
      </c>
      <c r="CP20">
        <v>1.2264746351024172E-2</v>
      </c>
      <c r="CQ20">
        <v>7.4512583577172345E-2</v>
      </c>
      <c r="CR20">
        <v>1.2322128416473911E-2</v>
      </c>
    </row>
    <row r="21" spans="3:96">
      <c r="C21">
        <v>7.7920726706998997E-2</v>
      </c>
      <c r="D21">
        <v>1.1634180748678001E-2</v>
      </c>
      <c r="E21">
        <v>7.9368056983663671E-2</v>
      </c>
      <c r="F21">
        <v>1.2102693391434549E-2</v>
      </c>
      <c r="I21">
        <v>6.4438962985857953E-2</v>
      </c>
      <c r="J21">
        <v>1.1225671580082025E-2</v>
      </c>
      <c r="K21">
        <v>6.8124442561095747E-2</v>
      </c>
      <c r="L21">
        <v>1.1073184361394971E-2</v>
      </c>
      <c r="M21">
        <v>6.9324175841726746E-2</v>
      </c>
      <c r="N21">
        <v>1.1102956359907351E-2</v>
      </c>
      <c r="O21">
        <v>6.726573924902042E-2</v>
      </c>
      <c r="P21">
        <v>1.1111310401087413E-2</v>
      </c>
      <c r="Q21">
        <v>6.4655292377795964E-2</v>
      </c>
      <c r="R21">
        <v>1.1306640675213604E-2</v>
      </c>
      <c r="S21">
        <v>7.3002545924316001E-2</v>
      </c>
      <c r="T21">
        <v>1.1294656222956263E-2</v>
      </c>
      <c r="U21">
        <v>6.9454199225123345E-2</v>
      </c>
      <c r="V21">
        <v>1.1819841799461441E-2</v>
      </c>
      <c r="W21">
        <v>7.3634054565837576E-2</v>
      </c>
      <c r="X21">
        <v>1.1447963329948366E-2</v>
      </c>
      <c r="Y21">
        <v>7.1204406210245097E-2</v>
      </c>
      <c r="Z21">
        <v>1.1306643027236609E-2</v>
      </c>
      <c r="AA21">
        <v>7.450957112897455E-2</v>
      </c>
      <c r="AB21">
        <v>1.1350477949957359E-2</v>
      </c>
      <c r="AC21">
        <v>7.256868620665019E-2</v>
      </c>
      <c r="AD21">
        <v>1.13626639329635E-2</v>
      </c>
      <c r="AE21">
        <v>7.2053560335361214E-2</v>
      </c>
      <c r="AF21">
        <v>1.1358469790232979E-2</v>
      </c>
      <c r="AG21">
        <v>7.1576861409563375E-2</v>
      </c>
      <c r="AH21">
        <v>1.1404920490877301E-2</v>
      </c>
      <c r="AI21">
        <v>7.1420068196525133E-2</v>
      </c>
      <c r="AJ21">
        <v>1.1444896368387582E-2</v>
      </c>
      <c r="AK21">
        <v>7.2276007471160988E-2</v>
      </c>
      <c r="AL21">
        <v>1.1448734088293505E-2</v>
      </c>
      <c r="AM21">
        <v>7.3038125217881597E-2</v>
      </c>
      <c r="AN21">
        <v>1.1618937465749178E-2</v>
      </c>
      <c r="AO21">
        <v>7.2502911942427042E-2</v>
      </c>
      <c r="AP21">
        <v>1.1660991472298427E-2</v>
      </c>
      <c r="AQ21">
        <v>7.2929186278167205E-2</v>
      </c>
      <c r="AR21">
        <v>1.1660696965634081E-2</v>
      </c>
      <c r="AS21">
        <v>7.0120547736409855E-2</v>
      </c>
      <c r="AT21">
        <v>1.1539102918630466E-2</v>
      </c>
      <c r="AU21">
        <v>7.521897572109483E-2</v>
      </c>
      <c r="AV21">
        <v>1.1758901093339172E-2</v>
      </c>
      <c r="AW21">
        <v>7.308507373637356E-2</v>
      </c>
      <c r="AX21">
        <v>1.17183517107445E-2</v>
      </c>
      <c r="AY21">
        <v>7.6797183861035984E-2</v>
      </c>
      <c r="AZ21">
        <v>1.1786833639229279E-2</v>
      </c>
      <c r="BA21">
        <v>7.6300967173744544E-2</v>
      </c>
      <c r="BB21">
        <v>1.2281662797010262E-2</v>
      </c>
      <c r="BC21">
        <v>7.1607859224194631E-2</v>
      </c>
      <c r="BD21">
        <v>1.1844330731363222E-2</v>
      </c>
      <c r="BE21">
        <v>7.4324244571206871E-2</v>
      </c>
      <c r="BF21">
        <v>1.1664941279469163E-2</v>
      </c>
      <c r="BG21">
        <v>7.205617943047446E-2</v>
      </c>
      <c r="BH21">
        <v>1.1833918069543632E-2</v>
      </c>
      <c r="BI21">
        <v>7.2568587547244018E-2</v>
      </c>
      <c r="BJ21">
        <v>1.1840063052348174E-2</v>
      </c>
      <c r="BK21">
        <v>6.9568402229775617E-2</v>
      </c>
      <c r="BL21">
        <v>1.1874495100952393E-2</v>
      </c>
      <c r="BM21">
        <v>7.5401267264864499E-2</v>
      </c>
      <c r="BN21">
        <v>1.187520024001442E-2</v>
      </c>
      <c r="BO21">
        <v>7.0301752630540768E-2</v>
      </c>
      <c r="BP21">
        <v>1.1876023705897375E-2</v>
      </c>
      <c r="BQ21">
        <v>7.1735224901851524E-2</v>
      </c>
      <c r="BR21">
        <v>1.1946829018452202E-2</v>
      </c>
      <c r="BS21">
        <v>7.2555475270415365E-2</v>
      </c>
      <c r="BT21">
        <v>1.2000312682637295E-2</v>
      </c>
      <c r="BU21">
        <v>7.7315144844174552E-2</v>
      </c>
      <c r="BV21">
        <v>1.1942589880726381E-2</v>
      </c>
      <c r="BW21">
        <v>7.7170576195090546E-2</v>
      </c>
      <c r="BX21">
        <v>1.197540682073084E-2</v>
      </c>
      <c r="BY21">
        <v>6.9975520695566729E-2</v>
      </c>
      <c r="BZ21">
        <v>1.1987654640430452E-2</v>
      </c>
      <c r="CA21">
        <v>7.2379957195378195E-2</v>
      </c>
      <c r="CB21">
        <v>1.202622546512278E-2</v>
      </c>
      <c r="CC21">
        <v>7.5220290688104832E-2</v>
      </c>
      <c r="CD21">
        <v>1.2058105400446167E-2</v>
      </c>
      <c r="CE21">
        <v>7.7295091503095853E-2</v>
      </c>
      <c r="CF21">
        <v>1.2644492246901132E-2</v>
      </c>
      <c r="CG21">
        <v>7.1065585887802152E-2</v>
      </c>
      <c r="CH21">
        <v>1.2130739305273903E-2</v>
      </c>
      <c r="CI21">
        <v>7.3346304927583969E-2</v>
      </c>
      <c r="CJ21">
        <v>1.217857997957579E-2</v>
      </c>
      <c r="CK21">
        <v>7.9254943727982932E-2</v>
      </c>
      <c r="CL21">
        <v>1.2188657000486516E-2</v>
      </c>
      <c r="CM21">
        <v>7.4972146082511792E-2</v>
      </c>
      <c r="CN21">
        <v>1.2216171547240803E-2</v>
      </c>
      <c r="CO21">
        <v>7.7036887764991485E-2</v>
      </c>
      <c r="CP21">
        <v>1.2227967172161021E-2</v>
      </c>
      <c r="CQ21">
        <v>7.4156185437143848E-2</v>
      </c>
      <c r="CR21">
        <v>1.2275306508362924E-2</v>
      </c>
    </row>
    <row r="22" spans="3:96">
      <c r="C22">
        <v>8.5302098321359002E-2</v>
      </c>
      <c r="D22">
        <v>1.1659688622995001E-2</v>
      </c>
      <c r="E22">
        <v>7.997549766140688E-2</v>
      </c>
      <c r="F22">
        <v>1.2192388273480681E-2</v>
      </c>
      <c r="I22">
        <v>6.4162941734601256E-2</v>
      </c>
      <c r="J22">
        <v>1.1180087032236687E-2</v>
      </c>
      <c r="K22">
        <v>6.8295083931402087E-2</v>
      </c>
      <c r="L22">
        <v>1.102951736679884E-2</v>
      </c>
      <c r="M22">
        <v>6.9453037582978175E-2</v>
      </c>
      <c r="N22">
        <v>1.1069002156846674E-2</v>
      </c>
      <c r="O22">
        <v>6.7423975795511182E-2</v>
      </c>
      <c r="P22">
        <v>1.1071878031251306E-2</v>
      </c>
      <c r="Q22">
        <v>6.4383922536106988E-2</v>
      </c>
      <c r="R22">
        <v>1.1255641286377835E-2</v>
      </c>
      <c r="S22">
        <v>7.2772206915940427E-2</v>
      </c>
      <c r="T22">
        <v>1.1252528781548862E-2</v>
      </c>
      <c r="U22">
        <v>6.8519946513732014E-2</v>
      </c>
      <c r="V22">
        <v>1.180021501609819E-2</v>
      </c>
      <c r="W22">
        <v>7.3410616674870213E-2</v>
      </c>
      <c r="X22">
        <v>1.1404176548770722E-2</v>
      </c>
      <c r="Y22">
        <v>7.1369809006508564E-2</v>
      </c>
      <c r="Z22">
        <v>1.1267639776541879E-2</v>
      </c>
      <c r="AA22">
        <v>7.4644348232705854E-2</v>
      </c>
      <c r="AB22">
        <v>1.1310537775923762E-2</v>
      </c>
      <c r="AC22">
        <v>7.2705435847847097E-2</v>
      </c>
      <c r="AD22">
        <v>1.1327401384698736E-2</v>
      </c>
      <c r="AE22">
        <v>7.223461849918493E-2</v>
      </c>
      <c r="AF22">
        <v>1.1316989653523103E-2</v>
      </c>
      <c r="AG22">
        <v>7.1738334059419318E-2</v>
      </c>
      <c r="AH22">
        <v>1.1364737903790122E-2</v>
      </c>
      <c r="AI22">
        <v>7.1571536028996977E-2</v>
      </c>
      <c r="AJ22">
        <v>1.1406713689860756E-2</v>
      </c>
      <c r="AK22">
        <v>7.2417845869285138E-2</v>
      </c>
      <c r="AL22">
        <v>1.141161513763906E-2</v>
      </c>
      <c r="AM22">
        <v>7.2861782071969694E-2</v>
      </c>
      <c r="AN22">
        <v>1.1582507429864984E-2</v>
      </c>
      <c r="AO22">
        <v>7.2300307121705459E-2</v>
      </c>
      <c r="AP22">
        <v>1.1617518593182635E-2</v>
      </c>
      <c r="AQ22">
        <v>7.2740093197819489E-2</v>
      </c>
      <c r="AR22">
        <v>1.1621788045743238E-2</v>
      </c>
      <c r="AS22">
        <v>7.0286946161699532E-2</v>
      </c>
      <c r="AT22">
        <v>1.149889273676649E-2</v>
      </c>
      <c r="AU22">
        <v>7.4816602591306944E-2</v>
      </c>
      <c r="AV22">
        <v>1.1692944255897496E-2</v>
      </c>
      <c r="AW22">
        <v>7.2887324628032782E-2</v>
      </c>
      <c r="AX22">
        <v>1.167856658783311E-2</v>
      </c>
      <c r="AY22">
        <v>7.6449279671138917E-2</v>
      </c>
      <c r="AZ22">
        <v>1.1728726603176937E-2</v>
      </c>
      <c r="BA22">
        <v>7.5343267619623872E-2</v>
      </c>
      <c r="BB22">
        <v>1.2260611087314237E-2</v>
      </c>
      <c r="BC22">
        <v>7.1371397713227661E-2</v>
      </c>
      <c r="BD22">
        <v>1.1788741920632307E-2</v>
      </c>
      <c r="BE22">
        <v>7.4504372416545048E-2</v>
      </c>
      <c r="BF22">
        <v>1.1617080504399255E-2</v>
      </c>
      <c r="BG22">
        <v>7.184964257607869E-2</v>
      </c>
      <c r="BH22">
        <v>1.1789195567824866E-2</v>
      </c>
      <c r="BI22">
        <v>7.2351884358992105E-2</v>
      </c>
      <c r="BJ22">
        <v>1.1794269777068935E-2</v>
      </c>
      <c r="BK22">
        <v>6.9321674530742061E-2</v>
      </c>
      <c r="BL22">
        <v>1.1827367018038029E-2</v>
      </c>
      <c r="BM22">
        <v>7.5219629771888161E-2</v>
      </c>
      <c r="BN22">
        <v>1.1828152589589096E-2</v>
      </c>
      <c r="BO22">
        <v>7.0092400199880694E-2</v>
      </c>
      <c r="BP22">
        <v>1.1833804075202604E-2</v>
      </c>
      <c r="BQ22">
        <v>7.1484359984103643E-2</v>
      </c>
      <c r="BR22">
        <v>1.1890701412161577E-2</v>
      </c>
      <c r="BS22">
        <v>7.2211726782523508E-2</v>
      </c>
      <c r="BT22">
        <v>1.192689218912244E-2</v>
      </c>
      <c r="BU22">
        <v>7.7123496298356506E-2</v>
      </c>
      <c r="BV22">
        <v>1.1901751300099067E-2</v>
      </c>
      <c r="BW22">
        <v>7.6962403244698815E-2</v>
      </c>
      <c r="BX22">
        <v>1.1920376326993913E-2</v>
      </c>
      <c r="BY22">
        <v>6.9755181317966444E-2</v>
      </c>
      <c r="BZ22">
        <v>1.1947683891924261E-2</v>
      </c>
      <c r="CA22">
        <v>7.2157534094408116E-2</v>
      </c>
      <c r="CB22">
        <v>1.1979311479532651E-2</v>
      </c>
      <c r="CC22">
        <v>7.5003356392950901E-2</v>
      </c>
      <c r="CD22">
        <v>1.2014429574517385E-2</v>
      </c>
      <c r="CE22">
        <v>7.6224275314986156E-2</v>
      </c>
      <c r="CF22">
        <v>1.2622336575994819E-2</v>
      </c>
      <c r="CG22">
        <v>7.0804859031011025E-2</v>
      </c>
      <c r="CH22">
        <v>1.208430806705077E-2</v>
      </c>
      <c r="CI22">
        <v>7.3113904923601578E-2</v>
      </c>
      <c r="CJ22">
        <v>1.2131461882574496E-2</v>
      </c>
      <c r="CK22">
        <v>7.9078903701248635E-2</v>
      </c>
      <c r="CL22">
        <v>1.2148872563384814E-2</v>
      </c>
      <c r="CM22">
        <v>7.4788063116687689E-2</v>
      </c>
      <c r="CN22">
        <v>1.2175639798300213E-2</v>
      </c>
      <c r="CO22">
        <v>7.6848729119816828E-2</v>
      </c>
      <c r="CP22">
        <v>1.2189612801577814E-2</v>
      </c>
      <c r="CQ22">
        <v>7.3914717431572602E-2</v>
      </c>
      <c r="CR22">
        <v>1.2226475907139876E-2</v>
      </c>
    </row>
    <row r="23" spans="3:96">
      <c r="C23">
        <v>7.9295605151201001E-2</v>
      </c>
      <c r="D23">
        <v>1.1700823378002E-2</v>
      </c>
      <c r="E23">
        <v>8.058328019119454E-2</v>
      </c>
      <c r="F23">
        <v>1.2282091104494519E-2</v>
      </c>
      <c r="I23">
        <v>6.4023626574424716E-2</v>
      </c>
      <c r="J23">
        <v>1.1133444792018006E-2</v>
      </c>
      <c r="K23">
        <v>6.8574174680829547E-2</v>
      </c>
      <c r="L23">
        <v>1.0988783903988931E-2</v>
      </c>
      <c r="M23">
        <v>6.9663786480197082E-2</v>
      </c>
      <c r="N23">
        <v>1.1037341645609751E-2</v>
      </c>
      <c r="O23">
        <v>6.7682787773075778E-2</v>
      </c>
      <c r="P23">
        <v>1.1035081790102094E-2</v>
      </c>
      <c r="Q23">
        <v>6.4246978834768181E-2</v>
      </c>
      <c r="R23">
        <v>1.1203506602394641E-2</v>
      </c>
      <c r="S23">
        <v>7.2655964051659166E-2</v>
      </c>
      <c r="T23">
        <v>1.1209454779607796E-2</v>
      </c>
      <c r="U23">
        <v>6.7618586286512655E-2</v>
      </c>
      <c r="V23">
        <v>1.1776106271257842E-2</v>
      </c>
      <c r="W23">
        <v>7.3297869405764257E-2</v>
      </c>
      <c r="X23">
        <v>1.1359429537715576E-2</v>
      </c>
      <c r="Y23">
        <v>7.1640360932178862E-2</v>
      </c>
      <c r="Z23">
        <v>1.1231218559325427E-2</v>
      </c>
      <c r="AA23">
        <v>7.4864720441516153E-2</v>
      </c>
      <c r="AB23">
        <v>1.1273360846997354E-2</v>
      </c>
      <c r="AC23">
        <v>7.2929092751359073E-2</v>
      </c>
      <c r="AD23">
        <v>1.1294511154224115E-2</v>
      </c>
      <c r="AE23">
        <v>7.2530787591546908E-2</v>
      </c>
      <c r="AF23">
        <v>1.1278242054480339E-2</v>
      </c>
      <c r="AG23">
        <v>7.2002439518351696E-2</v>
      </c>
      <c r="AH23">
        <v>1.132724091592475E-2</v>
      </c>
      <c r="AI23">
        <v>7.181927310601012E-2</v>
      </c>
      <c r="AJ23">
        <v>1.1371088978963138E-2</v>
      </c>
      <c r="AK23">
        <v>7.2649820195551731E-2</v>
      </c>
      <c r="AL23">
        <v>1.1377000389484936E-2</v>
      </c>
      <c r="AM23">
        <v>7.277280820721653E-2</v>
      </c>
      <c r="AN23">
        <v>1.1545294417178633E-2</v>
      </c>
      <c r="AO23">
        <v>7.2198091701422246E-2</v>
      </c>
      <c r="AP23">
        <v>1.157312563342641E-2</v>
      </c>
      <c r="AQ23">
        <v>7.2644685552600216E-2</v>
      </c>
      <c r="AR23">
        <v>1.1582041558911934E-2</v>
      </c>
      <c r="AS23">
        <v>7.055911866473337E-2</v>
      </c>
      <c r="AT23">
        <v>1.1461355892781543E-2</v>
      </c>
      <c r="AU23">
        <v>7.4613512671801108E-2</v>
      </c>
      <c r="AV23">
        <v>1.1625453671760278E-2</v>
      </c>
      <c r="AW23">
        <v>7.2787544965749074E-2</v>
      </c>
      <c r="AX23">
        <v>1.1637917545050711E-2</v>
      </c>
      <c r="AY23">
        <v>7.627368552633644E-2</v>
      </c>
      <c r="AZ23">
        <v>1.1669275821369895E-2</v>
      </c>
      <c r="BA23">
        <v>7.4419288015767651E-2</v>
      </c>
      <c r="BB23">
        <v>1.2234783466257946E-2</v>
      </c>
      <c r="BC23">
        <v>7.1252131243495845E-2</v>
      </c>
      <c r="BD23">
        <v>1.1732023372937026E-2</v>
      </c>
      <c r="BE23">
        <v>7.479896117631718E-2</v>
      </c>
      <c r="BF23">
        <v>1.1572458056144428E-2</v>
      </c>
      <c r="BG23">
        <v>7.1745445720725151E-2</v>
      </c>
      <c r="BH23">
        <v>1.1743530147697237E-2</v>
      </c>
      <c r="BI23">
        <v>7.2242552321787043E-2</v>
      </c>
      <c r="BJ23">
        <v>1.1747501192981395E-2</v>
      </c>
      <c r="BK23">
        <v>6.9197169555501592E-2</v>
      </c>
      <c r="BL23">
        <v>1.1779195804731843E-2</v>
      </c>
      <c r="BM23">
        <v>7.5128047585094004E-2</v>
      </c>
      <c r="BN23">
        <v>1.1780194812336995E-2</v>
      </c>
      <c r="BO23">
        <v>6.9986766264322736E-2</v>
      </c>
      <c r="BP23">
        <v>1.1790668490578287E-2</v>
      </c>
      <c r="BQ23">
        <v>7.13578105014471E-2</v>
      </c>
      <c r="BR23">
        <v>1.1833407012445427E-2</v>
      </c>
      <c r="BS23">
        <v>7.2038301596732898E-2</v>
      </c>
      <c r="BT23">
        <v>1.1851914827787639E-2</v>
      </c>
      <c r="BU23">
        <v>7.7026806806850853E-2</v>
      </c>
      <c r="BV23">
        <v>1.1860045911449197E-2</v>
      </c>
      <c r="BW23">
        <v>7.6857450964121651E-2</v>
      </c>
      <c r="BX23">
        <v>1.1864293246098482E-2</v>
      </c>
      <c r="BY23">
        <v>6.9643983528419884E-2</v>
      </c>
      <c r="BZ23">
        <v>1.1906812585566244E-2</v>
      </c>
      <c r="CA23">
        <v>7.2045315742817834E-2</v>
      </c>
      <c r="CB23">
        <v>1.1931397553251167E-2</v>
      </c>
      <c r="CC23">
        <v>7.4893896478574126E-2</v>
      </c>
      <c r="CD23">
        <v>1.1969805599042883E-2</v>
      </c>
      <c r="CE23">
        <v>7.5191158953520784E-2</v>
      </c>
      <c r="CF23">
        <v>1.2595110508238165E-2</v>
      </c>
      <c r="CG23">
        <v>7.0673275610175335E-2</v>
      </c>
      <c r="CH23">
        <v>1.2036824341524588E-2</v>
      </c>
      <c r="CI23">
        <v>7.2996643019876711E-2</v>
      </c>
      <c r="CJ23">
        <v>1.2083323649928899E-2</v>
      </c>
      <c r="CK23">
        <v>7.8990102284946587E-2</v>
      </c>
      <c r="CL23">
        <v>1.2108264765925908E-2</v>
      </c>
      <c r="CM23">
        <v>7.4695198042966413E-2</v>
      </c>
      <c r="CN23">
        <v>1.2134259555437378E-2</v>
      </c>
      <c r="CO23">
        <v>7.6753791088736312E-2</v>
      </c>
      <c r="CP23">
        <v>1.2150429763470503E-2</v>
      </c>
      <c r="CQ23">
        <v>7.3792879460521266E-2</v>
      </c>
      <c r="CR23">
        <v>1.2176587044913589E-2</v>
      </c>
    </row>
    <row r="24" spans="3:96">
      <c r="C24">
        <v>7.7392558268262995E-2</v>
      </c>
      <c r="D24">
        <v>1.1730699126537E-2</v>
      </c>
      <c r="E24">
        <v>8.1191404765412312E-2</v>
      </c>
      <c r="F24">
        <v>1.2371801885180833E-2</v>
      </c>
      <c r="I24">
        <v>6.4023729116452502E-2</v>
      </c>
      <c r="J24">
        <v>1.1086652697577075E-2</v>
      </c>
      <c r="K24">
        <v>6.8954101941269025E-2</v>
      </c>
      <c r="L24">
        <v>1.0952095075646486E-2</v>
      </c>
      <c r="M24">
        <v>6.9950673852848713E-2</v>
      </c>
      <c r="N24">
        <v>1.1008838442410331E-2</v>
      </c>
      <c r="O24">
        <v>6.8035115465638715E-2</v>
      </c>
      <c r="P24">
        <v>1.1001925383177688E-2</v>
      </c>
      <c r="Q24">
        <v>6.4247126727154949E-2</v>
      </c>
      <c r="R24">
        <v>1.1151251365585433E-2</v>
      </c>
      <c r="S24">
        <v>7.265607986660115E-2</v>
      </c>
      <c r="T24">
        <v>1.1166272603584894E-2</v>
      </c>
      <c r="U24">
        <v>6.6757808631113191E-2</v>
      </c>
      <c r="V24">
        <v>1.1747721252250876E-2</v>
      </c>
      <c r="W24">
        <v>7.3298007255864703E-2</v>
      </c>
      <c r="X24">
        <v>1.1314593246454143E-2</v>
      </c>
      <c r="Y24">
        <v>7.2008682035999944E-2</v>
      </c>
      <c r="Z24">
        <v>1.1198372851449891E-2</v>
      </c>
      <c r="AA24">
        <v>7.5164676576016567E-2</v>
      </c>
      <c r="AB24">
        <v>1.1239961252886224E-2</v>
      </c>
      <c r="AC24">
        <v>7.3233556139888328E-2</v>
      </c>
      <c r="AD24">
        <v>1.1264890401288552E-2</v>
      </c>
      <c r="AE24">
        <v>7.2933988891662707E-2</v>
      </c>
      <c r="AF24">
        <v>1.1243283926599125E-2</v>
      </c>
      <c r="AG24">
        <v>7.2361973677912403E-2</v>
      </c>
      <c r="AH24">
        <v>1.1293452347362799E-2</v>
      </c>
      <c r="AI24">
        <v>7.2156521805905996E-2</v>
      </c>
      <c r="AJ24">
        <v>1.1338993984941323E-2</v>
      </c>
      <c r="AK24">
        <v>7.2965602795052167E-2</v>
      </c>
      <c r="AL24">
        <v>1.1345834043926865E-2</v>
      </c>
      <c r="AM24">
        <v>7.2772935398693284E-2</v>
      </c>
      <c r="AN24">
        <v>1.1508022736652893E-2</v>
      </c>
      <c r="AO24">
        <v>7.2198255188464899E-2</v>
      </c>
      <c r="AP24">
        <v>1.1528676651495161E-2</v>
      </c>
      <c r="AQ24">
        <v>7.2644820343799016E-2</v>
      </c>
      <c r="AR24">
        <v>1.1542231125295378E-2</v>
      </c>
      <c r="AS24">
        <v>7.0929641089129358E-2</v>
      </c>
      <c r="AT24">
        <v>1.1427516293928285E-2</v>
      </c>
      <c r="AU24">
        <v>7.4613658876849176E-2</v>
      </c>
      <c r="AV24">
        <v>1.1557742968378349E-2</v>
      </c>
      <c r="AW24">
        <v>7.2787676847151109E-2</v>
      </c>
      <c r="AX24">
        <v>1.1597195769777458E-2</v>
      </c>
      <c r="AY24">
        <v>7.6273819166921719E-2</v>
      </c>
      <c r="AZ24">
        <v>1.1609638435651761E-2</v>
      </c>
      <c r="BA24">
        <v>7.3536911430369958E-2</v>
      </c>
      <c r="BB24">
        <v>1.2204400285997683E-2</v>
      </c>
      <c r="BC24">
        <v>7.1252381201168891E-2</v>
      </c>
      <c r="BD24">
        <v>1.1675279050291879E-2</v>
      </c>
      <c r="BE24">
        <v>7.5199975237092251E-2</v>
      </c>
      <c r="BF24">
        <v>1.1532291118771036E-2</v>
      </c>
      <c r="BG24">
        <v>7.1745616937681153E-2</v>
      </c>
      <c r="BH24">
        <v>1.1697810634619882E-2</v>
      </c>
      <c r="BI24">
        <v>7.2242719459369678E-2</v>
      </c>
      <c r="BJ24">
        <v>1.1700667597376339E-2</v>
      </c>
      <c r="BK24">
        <v>6.9197310651774965E-2</v>
      </c>
      <c r="BL24">
        <v>1.1730919058906893E-2</v>
      </c>
      <c r="BM24">
        <v>7.5128303247574788E-2</v>
      </c>
      <c r="BN24">
        <v>1.1732260351841163E-2</v>
      </c>
      <c r="BO24">
        <v>6.9986906868265697E-2</v>
      </c>
      <c r="BP24">
        <v>1.1747456537113133E-2</v>
      </c>
      <c r="BQ24">
        <v>7.1358039595613917E-2</v>
      </c>
      <c r="BR24">
        <v>1.1776060989622814E-2</v>
      </c>
      <c r="BS24">
        <v>7.2038575237016747E-2</v>
      </c>
      <c r="BT24">
        <v>1.1776839947685788E-2</v>
      </c>
      <c r="BU24">
        <v>7.7026958320627073E-2</v>
      </c>
      <c r="BV24">
        <v>1.1818285462727667E-2</v>
      </c>
      <c r="BW24">
        <v>7.6857762130119051E-2</v>
      </c>
      <c r="BX24">
        <v>1.1808249171420615E-2</v>
      </c>
      <c r="BY24">
        <v>6.9644091665414978E-2</v>
      </c>
      <c r="BZ24">
        <v>1.1865836234844237E-2</v>
      </c>
      <c r="CA24">
        <v>7.2045486343174592E-2</v>
      </c>
      <c r="CB24">
        <v>1.188341627635211E-2</v>
      </c>
      <c r="CC24">
        <v>7.4894041457699026E-2</v>
      </c>
      <c r="CD24">
        <v>1.1925102028946252E-2</v>
      </c>
      <c r="CE24">
        <v>7.420455660322918E-2</v>
      </c>
      <c r="CF24">
        <v>1.2563046326841628E-2</v>
      </c>
      <c r="CG24">
        <v>7.0673396746907743E-2</v>
      </c>
      <c r="CH24">
        <v>1.1989212345400785E-2</v>
      </c>
      <c r="CI24">
        <v>7.2996801585981957E-2</v>
      </c>
      <c r="CJ24">
        <v>1.2035102237581018E-2</v>
      </c>
      <c r="CK24">
        <v>7.8990267897634997E-2</v>
      </c>
      <c r="CL24">
        <v>1.2067623992696652E-2</v>
      </c>
      <c r="CM24">
        <v>7.4695358374375534E-2</v>
      </c>
      <c r="CN24">
        <v>1.2092836238010298E-2</v>
      </c>
      <c r="CO24">
        <v>7.6753921532534547E-2</v>
      </c>
      <c r="CP24">
        <v>1.2111180711105805E-2</v>
      </c>
      <c r="CQ24">
        <v>7.3793042961507738E-2</v>
      </c>
      <c r="CR24">
        <v>1.2126610951639558E-2</v>
      </c>
    </row>
    <row r="25" spans="3:96">
      <c r="C25">
        <v>7.8700554713641999E-2</v>
      </c>
      <c r="D25">
        <v>1.1735798843501E-2</v>
      </c>
      <c r="E25">
        <v>8.1799871576553995E-2</v>
      </c>
      <c r="F25">
        <v>1.2461520616244171E-2</v>
      </c>
      <c r="I25">
        <v>6.4163247364820708E-2</v>
      </c>
      <c r="J25">
        <v>1.1040621503806969E-2</v>
      </c>
      <c r="K25">
        <v>6.9424502287452186E-2</v>
      </c>
      <c r="L25">
        <v>1.0920451657368048E-2</v>
      </c>
      <c r="M25">
        <v>7.0305874161266685E-2</v>
      </c>
      <c r="N25">
        <v>1.098427004032939E-2</v>
      </c>
      <c r="O25">
        <v>6.8471348292196629E-2</v>
      </c>
      <c r="P25">
        <v>1.0973313230826684E-2</v>
      </c>
      <c r="Q25">
        <v>6.438436333471019E-2</v>
      </c>
      <c r="R25">
        <v>1.1099892664695249E-2</v>
      </c>
      <c r="S25">
        <v>7.2772552106560265E-2</v>
      </c>
      <c r="T25">
        <v>1.1123822745417443E-2</v>
      </c>
      <c r="U25">
        <v>6.5944957398987883E-2</v>
      </c>
      <c r="V25">
        <v>1.1715302130051179E-2</v>
      </c>
      <c r="W25">
        <v>7.3411027542076165E-2</v>
      </c>
      <c r="X25">
        <v>1.1270540362395304E-2</v>
      </c>
      <c r="Y25">
        <v>7.2464725478401021E-2</v>
      </c>
      <c r="Z25">
        <v>1.1169998598203744E-2</v>
      </c>
      <c r="AA25">
        <v>7.5536034614785211E-2</v>
      </c>
      <c r="AB25">
        <v>1.1211250047451483E-2</v>
      </c>
      <c r="AC25">
        <v>7.3610521045872637E-2</v>
      </c>
      <c r="AD25">
        <v>1.1239347102816591E-2</v>
      </c>
      <c r="AE25">
        <v>7.3433224119132515E-2</v>
      </c>
      <c r="AF25">
        <v>1.1213068836479019E-2</v>
      </c>
      <c r="AG25">
        <v>7.2807129383464203E-2</v>
      </c>
      <c r="AH25">
        <v>1.1264293862174415E-2</v>
      </c>
      <c r="AI25">
        <v>7.2574082863293199E-2</v>
      </c>
      <c r="AJ25">
        <v>1.1311304175566824E-2</v>
      </c>
      <c r="AK25">
        <v>7.3356579941655856E-2</v>
      </c>
      <c r="AL25">
        <v>1.1318966237627071E-2</v>
      </c>
      <c r="AM25">
        <v>7.286216117076251E-2</v>
      </c>
      <c r="AN25">
        <v>1.147141783915329E-2</v>
      </c>
      <c r="AO25">
        <v>7.2300794400744106E-2</v>
      </c>
      <c r="AP25">
        <v>1.1485036796262213E-2</v>
      </c>
      <c r="AQ25">
        <v>7.2740494947858503E-2</v>
      </c>
      <c r="AR25">
        <v>1.1503131609700221E-2</v>
      </c>
      <c r="AS25">
        <v>7.1388406549029865E-2</v>
      </c>
      <c r="AT25">
        <v>1.1398296996250184E-2</v>
      </c>
      <c r="AU25">
        <v>7.4817038360736166E-2</v>
      </c>
      <c r="AV25">
        <v>1.1491130057573252E-2</v>
      </c>
      <c r="AW25">
        <v>7.2887717705317406E-2</v>
      </c>
      <c r="AX25">
        <v>1.1557193865048715E-2</v>
      </c>
      <c r="AY25">
        <v>7.6449677991732801E-2</v>
      </c>
      <c r="AZ25">
        <v>1.1550975219899019E-2</v>
      </c>
      <c r="BA25">
        <v>7.2703665989340166E-2</v>
      </c>
      <c r="BB25">
        <v>1.2169720765114614E-2</v>
      </c>
      <c r="BC25">
        <v>7.1372142721105036E-2</v>
      </c>
      <c r="BD25">
        <v>1.1619613416391438E-2</v>
      </c>
      <c r="BE25">
        <v>7.5696475980657957E-2</v>
      </c>
      <c r="BF25">
        <v>1.1497675341623232E-2</v>
      </c>
      <c r="BG25">
        <v>7.1850152894403399E-2</v>
      </c>
      <c r="BH25">
        <v>1.1652926906909679E-2</v>
      </c>
      <c r="BI25">
        <v>7.2352382518597089E-2</v>
      </c>
      <c r="BJ25">
        <v>1.1654680552919797E-2</v>
      </c>
      <c r="BK25">
        <v>6.9322095073283699E-2</v>
      </c>
      <c r="BL25">
        <v>1.1683476432506678E-2</v>
      </c>
      <c r="BM25">
        <v>7.5220391783151111E-2</v>
      </c>
      <c r="BN25">
        <v>1.1685282197850517E-2</v>
      </c>
      <c r="BO25">
        <v>7.0092819275013776E-2</v>
      </c>
      <c r="BP25">
        <v>1.1705009286328474E-2</v>
      </c>
      <c r="BQ25">
        <v>7.1485042807546723E-2</v>
      </c>
      <c r="BR25">
        <v>1.1719779518797841E-2</v>
      </c>
      <c r="BS25">
        <v>7.2212542377278172E-2</v>
      </c>
      <c r="BT25">
        <v>1.1703128795961661E-2</v>
      </c>
      <c r="BU25">
        <v>7.7123947890641878E-2</v>
      </c>
      <c r="BV25">
        <v>1.177728277356703E-2</v>
      </c>
      <c r="BW25">
        <v>7.6963330686198816E-2</v>
      </c>
      <c r="BX25">
        <v>1.1753334937124729E-2</v>
      </c>
      <c r="BY25">
        <v>6.97555036241881E-2</v>
      </c>
      <c r="BZ25">
        <v>1.1825552397815138E-2</v>
      </c>
      <c r="CA25">
        <v>7.2158042574936493E-2</v>
      </c>
      <c r="CB25">
        <v>1.1836301549812429E-2</v>
      </c>
      <c r="CC25">
        <v>7.5003788508471864E-2</v>
      </c>
      <c r="CD25">
        <v>1.1881188968369864E-2</v>
      </c>
      <c r="CE25">
        <v>7.3272885607497826E-2</v>
      </c>
      <c r="CF25">
        <v>1.2526417592095371E-2</v>
      </c>
      <c r="CG25">
        <v>7.0805220083419523E-2</v>
      </c>
      <c r="CH25">
        <v>1.1942398792026073E-2</v>
      </c>
      <c r="CI25">
        <v>7.3114377535608441E-2</v>
      </c>
      <c r="CJ25">
        <v>1.1987736220471163E-2</v>
      </c>
      <c r="CK25">
        <v>7.9079397315851244E-2</v>
      </c>
      <c r="CL25">
        <v>1.2027741270119754E-2</v>
      </c>
      <c r="CM25">
        <v>7.478854099024651E-2</v>
      </c>
      <c r="CN25">
        <v>1.2052176103774362E-2</v>
      </c>
      <c r="CO25">
        <v>7.6849117912271364E-2</v>
      </c>
      <c r="CP25">
        <v>1.2072629582642861E-2</v>
      </c>
      <c r="CQ25">
        <v>7.3915204752171268E-2</v>
      </c>
      <c r="CR25">
        <v>1.2077520355126397E-2</v>
      </c>
    </row>
    <row r="26" spans="3:96">
      <c r="C26">
        <v>7.7107591708918996E-2</v>
      </c>
      <c r="D26">
        <v>1.1740750999947E-2</v>
      </c>
      <c r="E26">
        <v>8.2408680817221525E-2</v>
      </c>
      <c r="F26">
        <v>1.2551247298388857E-2</v>
      </c>
      <c r="I26">
        <v>6.4439465755524492E-2</v>
      </c>
      <c r="J26">
        <v>1.0996247155534714E-2</v>
      </c>
      <c r="K26">
        <v>6.997254442417733E-2</v>
      </c>
      <c r="L26">
        <v>1.089471679911602E-2</v>
      </c>
      <c r="M26">
        <v>7.0719698466975456E-2</v>
      </c>
      <c r="N26">
        <v>1.096430660133065E-2</v>
      </c>
      <c r="O26">
        <v>6.8979586958415121E-2</v>
      </c>
      <c r="P26">
        <v>1.09500257979789E-2</v>
      </c>
      <c r="Q26">
        <v>6.4656017502972188E-2</v>
      </c>
      <c r="R26">
        <v>1.105043013841726E-2</v>
      </c>
      <c r="S26">
        <v>7.3003113771870937E-2</v>
      </c>
      <c r="T26">
        <v>1.1082931443308679E-2</v>
      </c>
      <c r="U26">
        <v>6.5186967550245931E-2</v>
      </c>
      <c r="V26">
        <v>1.1679125493178698E-2</v>
      </c>
      <c r="W26">
        <v>7.3634730453086203E-2</v>
      </c>
      <c r="X26">
        <v>1.1228128324817852E-2</v>
      </c>
      <c r="Y26">
        <v>7.2996051583089916E-2</v>
      </c>
      <c r="Z26">
        <v>1.1146869775249382E-2</v>
      </c>
      <c r="AA26">
        <v>7.5968664878582642E-2</v>
      </c>
      <c r="AB26">
        <v>1.1188010397532862E-2</v>
      </c>
      <c r="AC26">
        <v>7.4049704849350875E-2</v>
      </c>
      <c r="AD26">
        <v>1.1218578013404137E-2</v>
      </c>
      <c r="AE26">
        <v>7.4014875438360064E-2</v>
      </c>
      <c r="AF26">
        <v>1.1188420973013638E-2</v>
      </c>
      <c r="AG26">
        <v>7.332576394779397E-2</v>
      </c>
      <c r="AH26">
        <v>1.1240560827825041E-2</v>
      </c>
      <c r="AI26">
        <v>7.3060566301026628E-2</v>
      </c>
      <c r="AJ26">
        <v>1.1288774856657432E-2</v>
      </c>
      <c r="AK26">
        <v>7.3812086798004828E-2</v>
      </c>
      <c r="AL26">
        <v>1.1297129854302267E-2</v>
      </c>
      <c r="AM26">
        <v>7.3038748845263721E-2</v>
      </c>
      <c r="AN26">
        <v>1.1436192197372196E-2</v>
      </c>
      <c r="AO26">
        <v>7.250371352912946E-2</v>
      </c>
      <c r="AP26">
        <v>1.1443055467870077E-2</v>
      </c>
      <c r="AQ26">
        <v>7.292984716743893E-2</v>
      </c>
      <c r="AR26">
        <v>1.1465504039722482E-2</v>
      </c>
      <c r="AS26">
        <v>7.1922901118601099E-2</v>
      </c>
      <c r="AT26">
        <v>1.1374495026018869E-2</v>
      </c>
      <c r="AU26">
        <v>7.521969257314895E-2</v>
      </c>
      <c r="AV26">
        <v>1.1426911483882748E-2</v>
      </c>
      <c r="AW26">
        <v>7.3085720358738546E-2</v>
      </c>
      <c r="AX26">
        <v>1.1518690422438534E-2</v>
      </c>
      <c r="AY26">
        <v>7.6797839108781171E-2</v>
      </c>
      <c r="AZ26">
        <v>1.1494427986877878E-2</v>
      </c>
      <c r="BA26">
        <v>7.1926660648987104E-2</v>
      </c>
      <c r="BB26">
        <v>1.2131040777053265E-2</v>
      </c>
      <c r="BC26">
        <v>7.1609084781545429E-2</v>
      </c>
      <c r="BD26">
        <v>1.1566109939480859E-2</v>
      </c>
      <c r="BE26">
        <v>7.6274920161010673E-2</v>
      </c>
      <c r="BF26">
        <v>1.1469554952865012E-2</v>
      </c>
      <c r="BG26">
        <v>7.2057018917402169E-2</v>
      </c>
      <c r="BH26">
        <v>1.160975257527202E-2</v>
      </c>
      <c r="BI26">
        <v>7.2569407032761296E-2</v>
      </c>
      <c r="BJ26">
        <v>1.1610435145122626E-2</v>
      </c>
      <c r="BK26">
        <v>6.9569094033203299E-2</v>
      </c>
      <c r="BL26">
        <v>1.1637791342288891E-2</v>
      </c>
      <c r="BM26">
        <v>7.5402520793227151E-2</v>
      </c>
      <c r="BN26">
        <v>1.1640174726695622E-2</v>
      </c>
      <c r="BO26">
        <v>7.0302442020043182E-2</v>
      </c>
      <c r="BP26">
        <v>1.1664152925677799E-2</v>
      </c>
      <c r="BQ26">
        <v>7.1736348164189265E-2</v>
      </c>
      <c r="BR26">
        <v>1.1665658054780896E-2</v>
      </c>
      <c r="BS26">
        <v>7.2556816945016672E-2</v>
      </c>
      <c r="BT26">
        <v>1.1632216076338376E-2</v>
      </c>
      <c r="BU26">
        <v>7.731588772523891E-2</v>
      </c>
      <c r="BV26">
        <v>1.1737835914671934E-2</v>
      </c>
      <c r="BW26">
        <v>7.7172101860499304E-2</v>
      </c>
      <c r="BX26">
        <v>1.1700619386317376E-2</v>
      </c>
      <c r="BY26">
        <v>6.9976050897690961E-2</v>
      </c>
      <c r="BZ26">
        <v>1.1786745153544533E-2</v>
      </c>
      <c r="CA26">
        <v>7.2380793659083092E-2</v>
      </c>
      <c r="CB26">
        <v>1.1790970408192011E-2</v>
      </c>
      <c r="CC26">
        <v>7.5221001529384768E-2</v>
      </c>
      <c r="CD26">
        <v>1.1838921135087476E-2</v>
      </c>
      <c r="CE26">
        <v>7.2404094654764384E-2</v>
      </c>
      <c r="CF26">
        <v>1.2485536807449323E-2</v>
      </c>
      <c r="CG26">
        <v>7.1066179828412318E-2</v>
      </c>
      <c r="CH26">
        <v>1.1897294853967261E-2</v>
      </c>
      <c r="CI26">
        <v>7.3347082386637341E-2</v>
      </c>
      <c r="CJ26">
        <v>1.1942147524244329E-2</v>
      </c>
      <c r="CK26">
        <v>7.9255755736852979E-2</v>
      </c>
      <c r="CL26">
        <v>1.1989392870024256E-2</v>
      </c>
      <c r="CM26">
        <v>7.4972932196955083E-2</v>
      </c>
      <c r="CN26">
        <v>1.201307055599226E-2</v>
      </c>
      <c r="CO26">
        <v>7.7037527338699452E-2</v>
      </c>
      <c r="CP26">
        <v>1.2035526731945944E-2</v>
      </c>
      <c r="CQ26">
        <v>7.4156987092213578E-2</v>
      </c>
      <c r="CR26">
        <v>1.2030270747995508E-2</v>
      </c>
    </row>
    <row r="27" spans="3:96">
      <c r="C27">
        <v>7.7868320315824996E-2</v>
      </c>
      <c r="D27">
        <v>1.1744161079093001E-2</v>
      </c>
      <c r="E27">
        <v>8.3017832680125636E-2</v>
      </c>
      <c r="F27">
        <v>1.2640981932319884E-2</v>
      </c>
      <c r="I27">
        <v>6.4847008011782573E-2</v>
      </c>
      <c r="J27">
        <v>1.0954393348974361E-2</v>
      </c>
      <c r="K27">
        <v>7.0583279190593831E-2</v>
      </c>
      <c r="L27">
        <v>1.0875592480737748E-2</v>
      </c>
      <c r="M27">
        <v>7.1180858721674747E-2</v>
      </c>
      <c r="N27">
        <v>1.0949492675989199E-2</v>
      </c>
      <c r="O27">
        <v>6.9545968038359079E-2</v>
      </c>
      <c r="P27">
        <v>1.0932698305096621E-2</v>
      </c>
      <c r="Q27">
        <v>6.5056801792557739E-2</v>
      </c>
      <c r="R27">
        <v>1.1003826518562678E-2</v>
      </c>
      <c r="S27">
        <v>7.3343277241977867E-2</v>
      </c>
      <c r="T27">
        <v>1.104439459994098E-2</v>
      </c>
      <c r="U27">
        <v>6.4490305987017105E-2</v>
      </c>
      <c r="V27">
        <v>1.1639499987943709E-2</v>
      </c>
      <c r="W27">
        <v>7.3964761866190318E-2</v>
      </c>
      <c r="X27">
        <v>1.1188182635790252E-2</v>
      </c>
      <c r="Y27">
        <v>7.3588167158994508E-2</v>
      </c>
      <c r="Z27">
        <v>1.1129617276584661E-2</v>
      </c>
      <c r="AA27">
        <v>7.645076634159538E-2</v>
      </c>
      <c r="AB27">
        <v>1.1170876220198897E-2</v>
      </c>
      <c r="AC27">
        <v>7.4539127761030929E-2</v>
      </c>
      <c r="AD27">
        <v>1.1203149659669388E-2</v>
      </c>
      <c r="AE27">
        <v>7.4663076917608637E-2</v>
      </c>
      <c r="AF27">
        <v>1.1170012665666132E-2</v>
      </c>
      <c r="AG27">
        <v>7.3903730371966181E-2</v>
      </c>
      <c r="AH27">
        <v>1.1222900619624322E-2</v>
      </c>
      <c r="AI27">
        <v>7.3602702119092603E-2</v>
      </c>
      <c r="AJ27">
        <v>1.127202056930344E-2</v>
      </c>
      <c r="AK27">
        <v>7.4319698324475617E-2</v>
      </c>
      <c r="AL27">
        <v>1.1280920533566354E-2</v>
      </c>
      <c r="AM27">
        <v>7.3299261343978225E-2</v>
      </c>
      <c r="AN27">
        <v>1.1403031438358311E-2</v>
      </c>
      <c r="AO27">
        <v>7.2803062983604033E-2</v>
      </c>
      <c r="AP27">
        <v>1.1403549785122851E-2</v>
      </c>
      <c r="AQ27">
        <v>7.3209191476971108E-2</v>
      </c>
      <c r="AR27">
        <v>1.1430080793211053E-2</v>
      </c>
      <c r="AS27">
        <v>7.2518545179308502E-2</v>
      </c>
      <c r="AT27">
        <v>1.1356759638935152E-2</v>
      </c>
      <c r="AU27">
        <v>7.5813784307855306E-2</v>
      </c>
      <c r="AV27">
        <v>1.1366337188796176E-2</v>
      </c>
      <c r="AW27">
        <v>7.3377830910990371E-2</v>
      </c>
      <c r="AX27">
        <v>1.1482434867660304E-2</v>
      </c>
      <c r="AY27">
        <v>7.7311525957950891E-2</v>
      </c>
      <c r="AZ27">
        <v>1.1441097364157568E-2</v>
      </c>
      <c r="BA27">
        <v>7.1212524544910269E-2</v>
      </c>
      <c r="BB27">
        <v>1.2088690325833592E-2</v>
      </c>
      <c r="BC27">
        <v>7.1958595574801193E-2</v>
      </c>
      <c r="BD27">
        <v>1.1515810003878902E-2</v>
      </c>
      <c r="BE27">
        <v>7.6919529328801819E-2</v>
      </c>
      <c r="BF27">
        <v>1.144869700339732E-2</v>
      </c>
      <c r="BG27">
        <v>7.2362188594846416E-2</v>
      </c>
      <c r="BH27">
        <v>1.1569127978962162E-2</v>
      </c>
      <c r="BI27">
        <v>7.2889568866555801E-2</v>
      </c>
      <c r="BJ27">
        <v>1.1568792560519193E-2</v>
      </c>
      <c r="BK27">
        <v>6.9933499977736097E-2</v>
      </c>
      <c r="BL27">
        <v>1.1594752996568604E-2</v>
      </c>
      <c r="BM27">
        <v>7.5671145343790477E-2</v>
      </c>
      <c r="BN27">
        <v>1.159781590399352E-2</v>
      </c>
      <c r="BO27">
        <v>7.0611695035064259E-2</v>
      </c>
      <c r="BP27">
        <v>1.1625682677747756E-2</v>
      </c>
      <c r="BQ27">
        <v>7.2107064292630085E-2</v>
      </c>
      <c r="BR27">
        <v>1.1614750010306815E-2</v>
      </c>
      <c r="BS27">
        <v>7.3064698027377764E-2</v>
      </c>
      <c r="BT27">
        <v>1.1565482024241376E-2</v>
      </c>
      <c r="BU27">
        <v>7.7599041933866075E-2</v>
      </c>
      <c r="BV27">
        <v>1.1700712674280635E-2</v>
      </c>
      <c r="BW27">
        <v>7.7480012159586456E-2</v>
      </c>
      <c r="BX27">
        <v>1.1651128567231973E-2</v>
      </c>
      <c r="BY27">
        <v>7.0301440784113642E-2</v>
      </c>
      <c r="BZ27">
        <v>1.1750169840899561E-2</v>
      </c>
      <c r="CA27">
        <v>7.2709403999137098E-2</v>
      </c>
      <c r="CB27">
        <v>1.1748305170599089E-2</v>
      </c>
      <c r="CC27">
        <v>7.5541452716061802E-2</v>
      </c>
      <c r="CD27">
        <v>1.1799121224394979E-2</v>
      </c>
      <c r="CE27">
        <v>7.1605595963110488E-2</v>
      </c>
      <c r="CF27">
        <v>1.2440752753343923E-2</v>
      </c>
      <c r="CG27">
        <v>7.1451196697287139E-2</v>
      </c>
      <c r="CH27">
        <v>1.1854778428073693E-2</v>
      </c>
      <c r="CI27">
        <v>7.3690386803841212E-2</v>
      </c>
      <c r="CJ27">
        <v>1.1899223481016198E-2</v>
      </c>
      <c r="CK27">
        <v>7.9515910544580126E-2</v>
      </c>
      <c r="CL27">
        <v>1.1953325200397351E-2</v>
      </c>
      <c r="CM27">
        <v>7.5244943029404571E-2</v>
      </c>
      <c r="CN27">
        <v>1.1976280739669665E-2</v>
      </c>
      <c r="CO27">
        <v>7.7315482636645935E-2</v>
      </c>
      <c r="CP27">
        <v>1.2000594323800002E-2</v>
      </c>
      <c r="CQ27">
        <v>7.4513683963409086E-2</v>
      </c>
      <c r="CR27">
        <v>1.1985781790104066E-2</v>
      </c>
    </row>
    <row r="28" spans="3:96">
      <c r="C28">
        <v>7.5601143659092998E-2</v>
      </c>
      <c r="D28">
        <v>1.1773773832670999E-2</v>
      </c>
      <c r="E28">
        <v>8.3627327358085424E-2</v>
      </c>
      <c r="F28">
        <v>1.2730724518741576E-2</v>
      </c>
      <c r="I28">
        <v>6.5377941787149327E-2</v>
      </c>
      <c r="J28">
        <v>1.0915874720862606E-2</v>
      </c>
      <c r="K28">
        <v>7.124004733434057E-2</v>
      </c>
      <c r="L28">
        <v>1.0863600363785211E-2</v>
      </c>
      <c r="M28">
        <v>7.1676775675771409E-2</v>
      </c>
      <c r="N28">
        <v>1.0940232349571326E-2</v>
      </c>
      <c r="O28">
        <v>7.0155042132612908E-2</v>
      </c>
      <c r="P28">
        <v>1.092180340101627E-2</v>
      </c>
      <c r="Q28">
        <v>6.5578915393155454E-2</v>
      </c>
      <c r="R28">
        <v>1.0960988891581144E-2</v>
      </c>
      <c r="S28">
        <v>7.3786421621865661E-2</v>
      </c>
      <c r="T28">
        <v>1.1008962291135488E-2</v>
      </c>
      <c r="U28">
        <v>6.3860916380122923E-2</v>
      </c>
      <c r="V28">
        <v>1.1596763685185314E-2</v>
      </c>
      <c r="W28">
        <v>7.4394698095337566E-2</v>
      </c>
      <c r="X28">
        <v>1.1151480792711879E-2</v>
      </c>
      <c r="Y28">
        <v>7.4224920836734237E-2</v>
      </c>
      <c r="Z28">
        <v>1.1118711705399246E-2</v>
      </c>
      <c r="AA28">
        <v>7.6969188532657162E-2</v>
      </c>
      <c r="AB28">
        <v>1.116031489114179E-2</v>
      </c>
      <c r="AC28">
        <v>7.5065439599712444E-2</v>
      </c>
      <c r="AD28">
        <v>1.1193482886883507E-2</v>
      </c>
      <c r="AE28">
        <v>7.5360147310259515E-2</v>
      </c>
      <c r="AF28">
        <v>1.1158346045074067E-2</v>
      </c>
      <c r="AG28">
        <v>7.4525263238575473E-2</v>
      </c>
      <c r="AH28">
        <v>1.1211794962015248E-2</v>
      </c>
      <c r="AI28">
        <v>7.4185702265616882E-2</v>
      </c>
      <c r="AJ28">
        <v>1.12614983267887E-2</v>
      </c>
      <c r="AK28">
        <v>7.4865568201870597E-2</v>
      </c>
      <c r="AL28">
        <v>1.127078042343446E-2</v>
      </c>
      <c r="AM28">
        <v>7.3638628087447144E-2</v>
      </c>
      <c r="AN28">
        <v>1.1372580998566032E-2</v>
      </c>
      <c r="AO28">
        <v>7.3193016267541433E-2</v>
      </c>
      <c r="AP28">
        <v>1.1367288681198162E-2</v>
      </c>
      <c r="AQ28">
        <v>7.3573090757219434E-2</v>
      </c>
      <c r="AR28">
        <v>1.1397551343365932E-2</v>
      </c>
      <c r="AS28">
        <v>7.3159091113904159E-2</v>
      </c>
      <c r="AT28">
        <v>1.1345574610125968E-2</v>
      </c>
      <c r="AU28">
        <v>7.658775024500851E-2</v>
      </c>
      <c r="AV28">
        <v>1.1310586182065156E-2</v>
      </c>
      <c r="AW28">
        <v>7.3758363762444129E-2</v>
      </c>
      <c r="AX28">
        <v>1.1449132873847703E-2</v>
      </c>
      <c r="AY28">
        <v>7.7980740209033006E-2</v>
      </c>
      <c r="AZ28">
        <v>1.1392021371646658E-2</v>
      </c>
      <c r="BA28">
        <v>7.0567350434552353E-2</v>
      </c>
      <c r="BB28">
        <v>1.2043030730573055E-2</v>
      </c>
      <c r="BC28">
        <v>7.241387227084424E-2</v>
      </c>
      <c r="BD28">
        <v>1.1469692640616732E-2</v>
      </c>
      <c r="BE28">
        <v>7.7612720226304735E-2</v>
      </c>
      <c r="BF28">
        <v>1.1435670443709014E-2</v>
      </c>
      <c r="BG28">
        <v>7.2759722146090042E-2</v>
      </c>
      <c r="BH28">
        <v>1.153184382953748E-2</v>
      </c>
      <c r="BI28">
        <v>7.3306636434064515E-2</v>
      </c>
      <c r="BJ28">
        <v>1.1530563324651065E-2</v>
      </c>
      <c r="BK28">
        <v>7.0408220159677362E-2</v>
      </c>
      <c r="BL28">
        <v>1.1555199087789864E-2</v>
      </c>
      <c r="BM28">
        <v>7.6021036963520236E-2</v>
      </c>
      <c r="BN28">
        <v>1.1559030196045662E-2</v>
      </c>
      <c r="BO28">
        <v>7.1014559061909718E-2</v>
      </c>
      <c r="BP28">
        <v>1.159034732215504E-2</v>
      </c>
      <c r="BQ28">
        <v>7.2589975625112449E-2</v>
      </c>
      <c r="BR28">
        <v>1.1568046252554243E-2</v>
      </c>
      <c r="BS28">
        <v>7.3726300296799413E-2</v>
      </c>
      <c r="BT28">
        <v>1.1504225542085871E-2</v>
      </c>
      <c r="BU28">
        <v>7.7967899241935576E-2</v>
      </c>
      <c r="BV28">
        <v>1.1666635614040287E-2</v>
      </c>
      <c r="BW28">
        <v>7.7881068459731306E-2</v>
      </c>
      <c r="BX28">
        <v>1.1605825762367043E-2</v>
      </c>
      <c r="BY28">
        <v>7.0725339939442425E-2</v>
      </c>
      <c r="BZ28">
        <v>1.1716538356737055E-2</v>
      </c>
      <c r="CA28">
        <v>7.3137477568618076E-2</v>
      </c>
      <c r="CB28">
        <v>1.170913626735242E-2</v>
      </c>
      <c r="CC28">
        <v>7.5958904850662132E-2</v>
      </c>
      <c r="CD28">
        <v>1.1762563896282276E-2</v>
      </c>
      <c r="CE28">
        <v>7.0884202041830643E-2</v>
      </c>
      <c r="CF28">
        <v>1.2392447511538389E-2</v>
      </c>
      <c r="CG28">
        <v>7.1952776774641555E-2</v>
      </c>
      <c r="CH28">
        <v>1.1815677048213671E-2</v>
      </c>
      <c r="CI28">
        <v>7.4137608757242193E-2</v>
      </c>
      <c r="CJ28">
        <v>1.1859799558462831E-2</v>
      </c>
      <c r="CK28">
        <v>7.9854798121621995E-2</v>
      </c>
      <c r="CL28">
        <v>1.1920240277401965E-2</v>
      </c>
      <c r="CM28">
        <v>7.5599279106149067E-2</v>
      </c>
      <c r="CN28">
        <v>1.1942522726733502E-2</v>
      </c>
      <c r="CO28">
        <v>7.767757372240576E-2</v>
      </c>
      <c r="CP28">
        <v>1.1968512277794571E-2</v>
      </c>
      <c r="CQ28">
        <v>7.4978352666896633E-2</v>
      </c>
      <c r="CR28">
        <v>1.1944919408411985E-2</v>
      </c>
    </row>
    <row r="29" spans="3:96">
      <c r="C29">
        <v>7.9846424998384E-2</v>
      </c>
      <c r="D29">
        <v>1.1781392763475999E-2</v>
      </c>
      <c r="E29">
        <v>8.4237165044028117E-2</v>
      </c>
      <c r="F29">
        <v>1.2820475058358927E-2</v>
      </c>
      <c r="I29">
        <v>6.6021933059615456E-2</v>
      </c>
      <c r="J29">
        <v>1.0881440992481353E-2</v>
      </c>
      <c r="K29">
        <v>7.1924933932522889E-2</v>
      </c>
      <c r="L29">
        <v>1.0859067561947764E-2</v>
      </c>
      <c r="M29">
        <v>7.2193922007516731E-2</v>
      </c>
      <c r="N29">
        <v>1.0936778219641842E-2</v>
      </c>
      <c r="O29">
        <v>7.0790195287623037E-2</v>
      </c>
      <c r="P29">
        <v>1.0917638270320263E-2</v>
      </c>
      <c r="Q29">
        <v>6.6212195957425113E-2</v>
      </c>
      <c r="R29">
        <v>1.0922751043154768E-2</v>
      </c>
      <c r="S29">
        <v>7.4323921610249075E-2</v>
      </c>
      <c r="T29">
        <v>1.0977324166479448E-2</v>
      </c>
      <c r="U29">
        <v>6.3304168459772894E-2</v>
      </c>
      <c r="V29">
        <v>1.1551281195970256E-2</v>
      </c>
      <c r="W29">
        <v>7.491617092087284E-2</v>
      </c>
      <c r="X29">
        <v>1.1118737155210527E-2</v>
      </c>
      <c r="Y29">
        <v>7.4888943635873298E-2</v>
      </c>
      <c r="Z29">
        <v>1.1114450537246372E-2</v>
      </c>
      <c r="AA29">
        <v>7.7509790245821608E-2</v>
      </c>
      <c r="AB29">
        <v>1.1156614495886888E-2</v>
      </c>
      <c r="AC29">
        <v>7.5614283950428768E-2</v>
      </c>
      <c r="AD29">
        <v>1.1189841379408701E-2</v>
      </c>
      <c r="AE29">
        <v>7.6087072353128046E-2</v>
      </c>
      <c r="AF29">
        <v>1.1153739346234582E-2</v>
      </c>
      <c r="AG29">
        <v>7.5173408751235973E-2</v>
      </c>
      <c r="AH29">
        <v>1.1207546788387104E-2</v>
      </c>
      <c r="AI29">
        <v>7.4793664016370248E-2</v>
      </c>
      <c r="AJ29">
        <v>1.1257495148459576E-2</v>
      </c>
      <c r="AK29">
        <v>7.5434806522910999E-2</v>
      </c>
      <c r="AL29">
        <v>1.1266986119677689E-2</v>
      </c>
      <c r="AM29">
        <v>7.4050243688032799E-2</v>
      </c>
      <c r="AN29">
        <v>1.1345433561169056E-2</v>
      </c>
      <c r="AO29">
        <v>7.3665983383835121E-2</v>
      </c>
      <c r="AP29">
        <v>1.1334977937237511E-2</v>
      </c>
      <c r="AQ29">
        <v>7.4014462122623179E-2</v>
      </c>
      <c r="AR29">
        <v>1.1368548838926655E-2</v>
      </c>
      <c r="AS29">
        <v>7.3827066499070948E-2</v>
      </c>
      <c r="AT29">
        <v>1.1341245038020038E-2</v>
      </c>
      <c r="AU29">
        <v>7.752652601801506E-2</v>
      </c>
      <c r="AV29">
        <v>1.1260743593619877E-2</v>
      </c>
      <c r="AW29">
        <v>7.4219912273995964E-2</v>
      </c>
      <c r="AX29">
        <v>1.1419432626429837E-2</v>
      </c>
      <c r="AY29">
        <v>7.8792456367850122E-2</v>
      </c>
      <c r="AZ29">
        <v>1.1348155217716257E-2</v>
      </c>
      <c r="BA29">
        <v>6.9996642715940957E-2</v>
      </c>
      <c r="BB29">
        <v>1.1994451542839294E-2</v>
      </c>
      <c r="BC29">
        <v>7.2966053426655658E-2</v>
      </c>
      <c r="BD29">
        <v>1.1428655471712521E-2</v>
      </c>
      <c r="BE29">
        <v>7.8335584412849338E-2</v>
      </c>
      <c r="BF29">
        <v>1.1430830604390686E-2</v>
      </c>
      <c r="BG29">
        <v>7.3241882032745828E-2</v>
      </c>
      <c r="BH29">
        <v>1.1498625820556437E-2</v>
      </c>
      <c r="BI29">
        <v>7.3812491989493176E-2</v>
      </c>
      <c r="BJ29">
        <v>1.1496491526109306E-2</v>
      </c>
      <c r="BK29">
        <v>7.0984014690671823E-2</v>
      </c>
      <c r="BL29">
        <v>1.151989948779515E-2</v>
      </c>
      <c r="BM29">
        <v>7.6445385410034219E-2</v>
      </c>
      <c r="BN29">
        <v>1.1524572522539163E-2</v>
      </c>
      <c r="BO29">
        <v>7.1503192810548052E-2</v>
      </c>
      <c r="BP29">
        <v>1.1558834621402897E-2</v>
      </c>
      <c r="BQ29">
        <v>7.3175682841853079E-2</v>
      </c>
      <c r="BR29">
        <v>1.1526455817043098E-2</v>
      </c>
      <c r="BS29">
        <v>7.4528746417668795E-2</v>
      </c>
      <c r="BT29">
        <v>1.14496389176188E-2</v>
      </c>
      <c r="BU29">
        <v>7.8415280261514814E-2</v>
      </c>
      <c r="BV29">
        <v>1.1636268005166392E-2</v>
      </c>
      <c r="BW29">
        <v>7.8367464656246319E-2</v>
      </c>
      <c r="BX29">
        <v>1.1565592739288106E-2</v>
      </c>
      <c r="BY29">
        <v>7.1239497648796973E-2</v>
      </c>
      <c r="BZ29">
        <v>1.1686505299640994E-2</v>
      </c>
      <c r="CA29">
        <v>7.3656682402422541E-2</v>
      </c>
      <c r="CB29">
        <v>1.1674226076599735E-2</v>
      </c>
      <c r="CC29">
        <v>7.6465232702230518E-2</v>
      </c>
      <c r="CD29">
        <v>1.1729960697557737E-2</v>
      </c>
      <c r="CE29">
        <v>7.0246067569504869E-2</v>
      </c>
      <c r="CF29">
        <v>1.2341033205323853E-2</v>
      </c>
      <c r="CG29">
        <v>7.2561157374808713E-2</v>
      </c>
      <c r="CH29">
        <v>1.1780751778269009E-2</v>
      </c>
      <c r="CI29">
        <v>7.4680043580224745E-2</v>
      </c>
      <c r="CJ29">
        <v>1.1824643098392682E-2</v>
      </c>
      <c r="CK29">
        <v>8.0265822406770354E-2</v>
      </c>
      <c r="CL29">
        <v>1.189078206143066E-2</v>
      </c>
      <c r="CM29">
        <v>7.6029043678506047E-2</v>
      </c>
      <c r="CN29">
        <v>1.1912453578506404E-2</v>
      </c>
      <c r="CO29">
        <v>7.8116752904867123E-2</v>
      </c>
      <c r="CP29">
        <v>1.1939905034462361E-2</v>
      </c>
      <c r="CQ29">
        <v>7.5541948954915672E-2</v>
      </c>
      <c r="CR29">
        <v>1.1908478942698633E-2</v>
      </c>
    </row>
    <row r="30" spans="3:96">
      <c r="C30">
        <v>7.5421172688500002E-2</v>
      </c>
      <c r="D30">
        <v>1.1786744868493E-2</v>
      </c>
      <c r="E30">
        <v>8.4847345930990192E-2</v>
      </c>
      <c r="F30">
        <v>1.2910233551876704E-2</v>
      </c>
      <c r="I30">
        <v>6.6766447271591617E-2</v>
      </c>
      <c r="J30">
        <v>1.0851762377185757E-2</v>
      </c>
      <c r="K30">
        <v>7.2619257064108503E-2</v>
      </c>
      <c r="L30">
        <v>1.0862117718243395E-2</v>
      </c>
      <c r="M30">
        <v>7.2718191313080549E-2</v>
      </c>
      <c r="N30">
        <v>1.0939224505860982E-2</v>
      </c>
      <c r="O30">
        <v>7.1434102181041487E-2</v>
      </c>
      <c r="P30">
        <v>1.0920316526916303E-2</v>
      </c>
      <c r="Q30">
        <v>6.6944317399529149E-2</v>
      </c>
      <c r="R30">
        <v>1.0889857229508266E-2</v>
      </c>
      <c r="S30">
        <v>7.4945315381251362E-2</v>
      </c>
      <c r="T30">
        <v>1.0950096026081459E-2</v>
      </c>
      <c r="U30">
        <v>6.2824812202919647E-2</v>
      </c>
      <c r="V30">
        <v>1.150344056085984E-2</v>
      </c>
      <c r="W30">
        <v>7.5519030467413623E-2</v>
      </c>
      <c r="X30">
        <v>1.1090589040944824E-2</v>
      </c>
      <c r="Y30">
        <v>7.5562122745429422E-2</v>
      </c>
      <c r="Z30">
        <v>1.1116950005685213E-2</v>
      </c>
      <c r="AA30">
        <v>7.8057825275597098E-2</v>
      </c>
      <c r="AB30">
        <v>1.1159875971570537E-2</v>
      </c>
      <c r="AC30">
        <v>7.6170689770022795E-2</v>
      </c>
      <c r="AD30">
        <v>1.119232446807618E-2</v>
      </c>
      <c r="AE30">
        <v>7.6824023425996951E-2</v>
      </c>
      <c r="AF30">
        <v>1.1156318227883251E-2</v>
      </c>
      <c r="AG30">
        <v>7.583048718995157E-2</v>
      </c>
      <c r="AH30">
        <v>1.1210271977842308E-2</v>
      </c>
      <c r="AI30">
        <v>7.541000375963014E-2</v>
      </c>
      <c r="AJ30">
        <v>1.1260120230585377E-2</v>
      </c>
      <c r="AK30">
        <v>7.6011885950092409E-2</v>
      </c>
      <c r="AL30">
        <v>1.1269641121011515E-2</v>
      </c>
      <c r="AM30">
        <v>7.4526096516275592E-2</v>
      </c>
      <c r="AN30">
        <v>1.1322117520156563E-2</v>
      </c>
      <c r="AO30">
        <v>7.4212758565558534E-2</v>
      </c>
      <c r="AP30">
        <v>1.1307246445119164E-2</v>
      </c>
      <c r="AQ30">
        <v>7.4524714781607243E-2</v>
      </c>
      <c r="AR30">
        <v>1.134363778065227E-2</v>
      </c>
      <c r="AS30">
        <v>7.4504250707583375E-2</v>
      </c>
      <c r="AT30">
        <v>1.1343889022058063E-2</v>
      </c>
      <c r="AU30">
        <v>7.8611839424295019E-2</v>
      </c>
      <c r="AV30">
        <v>1.1217779552749324E-2</v>
      </c>
      <c r="AW30">
        <v>7.4753492928872192E-2</v>
      </c>
      <c r="AX30">
        <v>1.1393912206939161E-2</v>
      </c>
      <c r="AY30">
        <v>7.9730875302684329E-2</v>
      </c>
      <c r="AZ30">
        <v>1.1310352707155611E-2</v>
      </c>
      <c r="BA30">
        <v>6.9505270466105398E-2</v>
      </c>
      <c r="BB30">
        <v>1.1943367223133517E-2</v>
      </c>
      <c r="BC30">
        <v>7.3604391464134333E-2</v>
      </c>
      <c r="BD30">
        <v>1.1393497238979904E-2</v>
      </c>
      <c r="BE30">
        <v>7.9068404037793E-2</v>
      </c>
      <c r="BF30">
        <v>1.1434309503642423E-2</v>
      </c>
      <c r="BG30">
        <v>7.3799283561068726E-2</v>
      </c>
      <c r="BH30">
        <v>1.147012050277892E-2</v>
      </c>
      <c r="BI30">
        <v>7.4397289629857546E-2</v>
      </c>
      <c r="BJ30">
        <v>1.1467240333696433E-2</v>
      </c>
      <c r="BK30">
        <v>7.1649676385130256E-2</v>
      </c>
      <c r="BL30">
        <v>1.1489541263145657E-2</v>
      </c>
      <c r="BM30">
        <v>7.6935931223510251E-2</v>
      </c>
      <c r="BN30">
        <v>1.1495113562893807E-2</v>
      </c>
      <c r="BO30">
        <v>7.2068085580874672E-2</v>
      </c>
      <c r="BP30">
        <v>1.1531757934366296E-2</v>
      </c>
      <c r="BQ30">
        <v>7.3852785818110209E-2</v>
      </c>
      <c r="BR30">
        <v>1.1490788214292185E-2</v>
      </c>
      <c r="BS30">
        <v>7.5456417689012095E-2</v>
      </c>
      <c r="BT30">
        <v>1.1402784617394053E-2</v>
      </c>
      <c r="BU30">
        <v>7.8932477229946049E-2</v>
      </c>
      <c r="BV30">
        <v>1.1610200918623031E-2</v>
      </c>
      <c r="BW30">
        <v>7.8929733600433788E-2</v>
      </c>
      <c r="BX30">
        <v>1.1531212588025008E-2</v>
      </c>
      <c r="BY30">
        <v>7.183390641721045E-2</v>
      </c>
      <c r="BZ30">
        <v>1.1660655228905654E-2</v>
      </c>
      <c r="CA30">
        <v>7.4256912769047237E-2</v>
      </c>
      <c r="CB30">
        <v>1.1644254085494278E-2</v>
      </c>
      <c r="CC30">
        <v>7.70505811750756E-2</v>
      </c>
      <c r="CD30">
        <v>1.1701946212398945E-2</v>
      </c>
      <c r="CE30">
        <v>6.9696636884451171E-2</v>
      </c>
      <c r="CF30">
        <v>1.2286948483432765E-2</v>
      </c>
      <c r="CG30">
        <v>7.3264497061429054E-2</v>
      </c>
      <c r="CH30">
        <v>1.1750682398892275E-2</v>
      </c>
      <c r="CI30">
        <v>7.5307133395969991E-2</v>
      </c>
      <c r="CJ30">
        <v>1.1794438381311135E-2</v>
      </c>
      <c r="CK30">
        <v>8.0740983279847994E-2</v>
      </c>
      <c r="CL30">
        <v>1.1865523923149093E-2</v>
      </c>
      <c r="CM30">
        <v>7.6525871867924561E-2</v>
      </c>
      <c r="CN30">
        <v>1.1886658556755461E-2</v>
      </c>
      <c r="CO30">
        <v>7.8624472060802308E-2</v>
      </c>
      <c r="CP30">
        <v>1.1915329401254574E-2</v>
      </c>
      <c r="CQ30">
        <v>7.6193503066801185E-2</v>
      </c>
      <c r="CR30">
        <v>1.1877169665178702E-2</v>
      </c>
    </row>
    <row r="31" spans="3:96">
      <c r="C31">
        <v>7.7871346892980003E-2</v>
      </c>
      <c r="D31">
        <v>1.1830754758484E-2</v>
      </c>
      <c r="E31">
        <v>8.545787021211626E-2</v>
      </c>
      <c r="F31">
        <v>1.2999999999999901E-2</v>
      </c>
      <c r="I31">
        <v>6.7596993300814076E-2</v>
      </c>
      <c r="J31">
        <v>1.0827416535463626E-2</v>
      </c>
      <c r="K31">
        <v>7.3304077404033066E-2</v>
      </c>
      <c r="L31">
        <v>1.0872667632359527E-2</v>
      </c>
      <c r="M31">
        <v>7.3235282892475176E-2</v>
      </c>
      <c r="N31">
        <v>1.0947504479917677E-2</v>
      </c>
      <c r="O31">
        <v>7.2069198711355795E-2</v>
      </c>
      <c r="P31">
        <v>1.0929765114946144E-2</v>
      </c>
      <c r="Q31">
        <v>6.7761029808372827E-2</v>
      </c>
      <c r="R31">
        <v>1.0862947691308109E-2</v>
      </c>
      <c r="S31">
        <v>7.5638508211944927E-2</v>
      </c>
      <c r="T31">
        <v>1.0927807834722816E-2</v>
      </c>
      <c r="U31">
        <v>6.2426937308130398E-2</v>
      </c>
      <c r="V31">
        <v>1.1453649939284697E-2</v>
      </c>
      <c r="W31">
        <v>7.6191542759629083E-2</v>
      </c>
      <c r="X31">
        <v>1.1067584320940944E-2</v>
      </c>
      <c r="Y31">
        <v>7.6226095594140911E-2</v>
      </c>
      <c r="Z31">
        <v>1.1126141931732388E-2</v>
      </c>
      <c r="AA31">
        <v>7.8598344654992033E-2</v>
      </c>
      <c r="AB31">
        <v>1.1170010353638116E-2</v>
      </c>
      <c r="AC31">
        <v>7.6719479758177736E-2</v>
      </c>
      <c r="AD31">
        <v>1.1200864420700025E-2</v>
      </c>
      <c r="AE31">
        <v>7.7550898424686418E-2</v>
      </c>
      <c r="AF31">
        <v>1.1166012344851343E-2</v>
      </c>
      <c r="AG31">
        <v>7.6478575167789747E-2</v>
      </c>
      <c r="AH31">
        <v>1.1219896194316556E-2</v>
      </c>
      <c r="AI31">
        <v>7.6017909353878227E-2</v>
      </c>
      <c r="AJ31">
        <v>1.1269301967768791E-2</v>
      </c>
      <c r="AK31">
        <v>7.6581065260975092E-2</v>
      </c>
      <c r="AL31">
        <v>1.1278673005920621E-2</v>
      </c>
      <c r="AM31">
        <v>7.5056924638148337E-2</v>
      </c>
      <c r="AN31">
        <v>1.1303086695745257E-2</v>
      </c>
      <c r="AO31">
        <v>7.4822699455747002E-2</v>
      </c>
      <c r="AP31">
        <v>1.1284633966793099E-2</v>
      </c>
      <c r="AQ31">
        <v>7.509391724656829E-2</v>
      </c>
      <c r="AR31">
        <v>1.1323303033956183E-2</v>
      </c>
      <c r="AS31">
        <v>7.5172171919520692E-2</v>
      </c>
      <c r="AT31">
        <v>1.1353434441247834E-2</v>
      </c>
      <c r="AU31">
        <v>7.9822566072920834E-2</v>
      </c>
      <c r="AV31">
        <v>1.1182530305638171E-2</v>
      </c>
      <c r="AW31">
        <v>7.5348720186564619E-2</v>
      </c>
      <c r="AX31">
        <v>1.1373068341312019E-2</v>
      </c>
      <c r="AY31">
        <v>8.0777731756404764E-2</v>
      </c>
      <c r="AZ31">
        <v>1.1279349622833064E-2</v>
      </c>
      <c r="BA31">
        <v>6.9097425899828285E-2</v>
      </c>
      <c r="BB31">
        <v>1.1890213604859628E-2</v>
      </c>
      <c r="BC31">
        <v>7.4316461859479502E-2</v>
      </c>
      <c r="BD31">
        <v>1.1364902257427124E-2</v>
      </c>
      <c r="BE31">
        <v>7.9791189692085443E-2</v>
      </c>
      <c r="BF31">
        <v>1.1446012246161449E-2</v>
      </c>
      <c r="BG31">
        <v>7.442107754434478E-2</v>
      </c>
      <c r="BH31">
        <v>1.1446882699791152E-2</v>
      </c>
      <c r="BI31">
        <v>7.5049646934285383E-2</v>
      </c>
      <c r="BJ31">
        <v>1.1443379088600025E-2</v>
      </c>
      <c r="BK31">
        <v>7.2392248895348954E-2</v>
      </c>
      <c r="BL31">
        <v>1.1464715302152218E-2</v>
      </c>
      <c r="BM31">
        <v>7.7483126487676593E-2</v>
      </c>
      <c r="BN31">
        <v>1.1471226702250018E-2</v>
      </c>
      <c r="BO31">
        <v>7.2698242377671154E-2</v>
      </c>
      <c r="BP31">
        <v>1.1509644277959136E-2</v>
      </c>
      <c r="BQ31">
        <v>7.4608105514644196E-2</v>
      </c>
      <c r="BR31">
        <v>1.1461737673617751E-2</v>
      </c>
      <c r="BS31">
        <v>7.6491258044743063E-2</v>
      </c>
      <c r="BT31">
        <v>1.1364574607069525E-2</v>
      </c>
      <c r="BU31">
        <v>7.9509423496541595E-2</v>
      </c>
      <c r="BV31">
        <v>1.1588941720598902E-2</v>
      </c>
      <c r="BW31">
        <v>7.9556931366866562E-2</v>
      </c>
      <c r="BX31">
        <v>1.1503354479115243E-2</v>
      </c>
      <c r="BY31">
        <v>7.2496996754135609E-2</v>
      </c>
      <c r="BZ31">
        <v>1.1639491286753883E-2</v>
      </c>
      <c r="CA31">
        <v>7.4926485867157736E-2</v>
      </c>
      <c r="CB31">
        <v>1.1619803664750286E-2</v>
      </c>
      <c r="CC31">
        <v>7.7703557126997433E-2</v>
      </c>
      <c r="CD31">
        <v>1.1679065710893511E-2</v>
      </c>
      <c r="CE31">
        <v>6.9240597535550619E-2</v>
      </c>
      <c r="CF31">
        <v>1.2230654777642567E-2</v>
      </c>
      <c r="CG31">
        <v>7.4049106127539552E-2</v>
      </c>
      <c r="CH31">
        <v>1.1726054176349627E-2</v>
      </c>
      <c r="CI31">
        <v>7.6006672614518545E-2</v>
      </c>
      <c r="CJ31">
        <v>1.1769773307678828E-2</v>
      </c>
      <c r="CK31">
        <v>8.1271032274947932E-2</v>
      </c>
      <c r="CL31">
        <v>1.1844957483488209E-2</v>
      </c>
      <c r="CM31">
        <v>7.7080093478831241E-2</v>
      </c>
      <c r="CN31">
        <v>1.1865639732237655E-2</v>
      </c>
      <c r="CO31">
        <v>7.9190849014363032E-2</v>
      </c>
      <c r="CP31">
        <v>1.1895263714917233E-2</v>
      </c>
      <c r="CQ31">
        <v>7.6920333242897113E-2</v>
      </c>
      <c r="CR31">
        <v>1.1851600975325347E-2</v>
      </c>
    </row>
    <row r="32" spans="3:96">
      <c r="C32">
        <v>8.0962472013780998E-2</v>
      </c>
      <c r="D32">
        <v>1.1846904580363001E-2</v>
      </c>
      <c r="E32">
        <v>8.545787021211694E-2</v>
      </c>
      <c r="F32">
        <v>1.2999999999999999E-2</v>
      </c>
      <c r="I32">
        <v>6.8497405513556112E-2</v>
      </c>
      <c r="J32">
        <v>1.0808877331431092E-2</v>
      </c>
      <c r="K32">
        <v>7.3960714838616826E-2</v>
      </c>
      <c r="L32">
        <v>1.0890429530140642E-2</v>
      </c>
      <c r="M32">
        <v>7.3731091835371868E-2</v>
      </c>
      <c r="N32">
        <v>1.0961392285703942E-2</v>
      </c>
      <c r="O32">
        <v>7.2678161100792074E-2</v>
      </c>
      <c r="P32">
        <v>1.0945726301558963E-2</v>
      </c>
      <c r="Q32">
        <v>6.8646436805914604E-2</v>
      </c>
      <c r="R32">
        <v>1.0842546192106216E-2</v>
      </c>
      <c r="S32">
        <v>7.6390007892375475E-2</v>
      </c>
      <c r="T32">
        <v>1.0910893406695871E-2</v>
      </c>
      <c r="U32">
        <v>6.2113938303720757E-2</v>
      </c>
      <c r="V32">
        <v>1.1402334127272427E-2</v>
      </c>
      <c r="W32">
        <v>7.6920618110722649E-2</v>
      </c>
      <c r="X32">
        <v>1.1050170755906285E-2</v>
      </c>
      <c r="Y32">
        <v>7.6862750733542928E-2</v>
      </c>
      <c r="Z32">
        <v>1.114177558360689E-2</v>
      </c>
      <c r="AA32">
        <v>7.9116604424365397E-2</v>
      </c>
      <c r="AB32">
        <v>1.1186741202565189E-2</v>
      </c>
      <c r="AC32">
        <v>7.7245684354605437E-2</v>
      </c>
      <c r="AD32">
        <v>1.121522828963465E-2</v>
      </c>
      <c r="AE32">
        <v>7.8247870094053928E-2</v>
      </c>
      <c r="AF32">
        <v>1.1182557266898643E-2</v>
      </c>
      <c r="AG32">
        <v>7.7099994534154351E-2</v>
      </c>
      <c r="AH32">
        <v>1.1236156914272894E-2</v>
      </c>
      <c r="AI32">
        <v>7.6600798719195035E-2</v>
      </c>
      <c r="AJ32">
        <v>1.1284789906154457E-2</v>
      </c>
      <c r="AK32">
        <v>7.7126818727697902E-2</v>
      </c>
      <c r="AL32">
        <v>1.1293835408129057E-2</v>
      </c>
      <c r="AM32">
        <v>7.5632396088066836E-2</v>
      </c>
      <c r="AN32">
        <v>1.1288711501285062E-2</v>
      </c>
      <c r="AO32">
        <v>7.5483934248770479E-2</v>
      </c>
      <c r="AP32">
        <v>1.1267580628428623E-2</v>
      </c>
      <c r="AQ32">
        <v>7.571099063898408E-2</v>
      </c>
      <c r="AR32">
        <v>1.1307940391552397E-2</v>
      </c>
      <c r="AS32">
        <v>7.581261098536192E-2</v>
      </c>
      <c r="AT32">
        <v>1.1369620921436908E-2</v>
      </c>
      <c r="AU32">
        <v>8.113514054685815E-2</v>
      </c>
      <c r="AV32">
        <v>1.115568193878601E-2</v>
      </c>
      <c r="AW32">
        <v>7.5994008625563256E-2</v>
      </c>
      <c r="AX32">
        <v>1.1357306731683291E-2</v>
      </c>
      <c r="AY32">
        <v>8.1912649858921355E-2</v>
      </c>
      <c r="AZ32">
        <v>1.1255749404519469E-2</v>
      </c>
      <c r="BA32">
        <v>6.8776588603147157E-2</v>
      </c>
      <c r="BB32">
        <v>1.1835444175947304E-2</v>
      </c>
      <c r="BC32">
        <v>7.5088404972413827E-2</v>
      </c>
      <c r="BD32">
        <v>1.1343427095843798E-2</v>
      </c>
      <c r="BE32">
        <v>8.0484225667239145E-2</v>
      </c>
      <c r="BF32">
        <v>1.1465619611638618E-2</v>
      </c>
      <c r="BG32">
        <v>7.5095161469969723E-2</v>
      </c>
      <c r="BH32">
        <v>1.1429364708995681E-2</v>
      </c>
      <c r="BI32">
        <v>7.5756866509891455E-2</v>
      </c>
      <c r="BJ32">
        <v>1.1425372222814121E-2</v>
      </c>
      <c r="BK32">
        <v>7.3197278892080234E-2</v>
      </c>
      <c r="BL32">
        <v>1.1445904813906461E-2</v>
      </c>
      <c r="BM32">
        <v>7.8076320669141636E-2</v>
      </c>
      <c r="BN32">
        <v>1.1453376871179328E-2</v>
      </c>
      <c r="BO32">
        <v>7.3381397915680602E-2</v>
      </c>
      <c r="BP32">
        <v>1.1492924069349467E-2</v>
      </c>
      <c r="BQ32">
        <v>7.5426940492725442E-2</v>
      </c>
      <c r="BR32">
        <v>1.1439869630749529E-2</v>
      </c>
      <c r="BS32">
        <v>7.7613125494450846E-2</v>
      </c>
      <c r="BT32">
        <v>1.1335752601032943E-2</v>
      </c>
      <c r="BU32">
        <v>8.0134889458488817E-2</v>
      </c>
      <c r="BV32">
        <v>1.1572904197201566E-2</v>
      </c>
      <c r="BW32">
        <v>8.023685026444792E-2</v>
      </c>
      <c r="BX32">
        <v>1.1482560638960609E-2</v>
      </c>
      <c r="BY32">
        <v>7.3215862360418313E-2</v>
      </c>
      <c r="BZ32">
        <v>1.1623425405246033E-2</v>
      </c>
      <c r="CA32">
        <v>7.5652369218027427E-2</v>
      </c>
      <c r="CB32">
        <v>1.1601350713995597E-2</v>
      </c>
      <c r="CC32">
        <v>7.8411451123841014E-2</v>
      </c>
      <c r="CD32">
        <v>1.1661764535977056E-2</v>
      </c>
      <c r="CE32">
        <v>6.8881840289733084E-2</v>
      </c>
      <c r="CF32">
        <v>1.2172632366002455E-2</v>
      </c>
      <c r="CG32">
        <v>7.4899713050147934E-2</v>
      </c>
      <c r="CH32">
        <v>1.1707346470978666E-2</v>
      </c>
      <c r="CI32">
        <v>7.6765045500695406E-2</v>
      </c>
      <c r="CJ32">
        <v>1.1751127955097905E-2</v>
      </c>
      <c r="CK32">
        <v>8.1845652591302373E-2</v>
      </c>
      <c r="CL32">
        <v>1.1829483044802028E-2</v>
      </c>
      <c r="CM32">
        <v>7.7680921217987531E-2</v>
      </c>
      <c r="CN32">
        <v>1.1849806212463662E-2</v>
      </c>
      <c r="CO32">
        <v>7.980485988239247E-2</v>
      </c>
      <c r="CP32">
        <v>1.1880098531210515E-2</v>
      </c>
      <c r="CQ32">
        <v>7.7708292560582842E-2</v>
      </c>
      <c r="CR32">
        <v>1.1832270538602604E-2</v>
      </c>
    </row>
    <row r="33" spans="3:96">
      <c r="C33">
        <v>8.2002232686375007E-2</v>
      </c>
      <c r="D33">
        <v>1.185721707562E-2</v>
      </c>
      <c r="E33" t="s">
        <v>0</v>
      </c>
      <c r="F33" t="s">
        <v>0</v>
      </c>
      <c r="I33">
        <v>6.9450158410300417E-2</v>
      </c>
      <c r="J33">
        <v>1.0796505609606622E-2</v>
      </c>
      <c r="K33">
        <v>7.4571258010370386E-2</v>
      </c>
      <c r="L33">
        <v>1.0914918913317084E-2</v>
      </c>
      <c r="M33">
        <v>7.4192093766285855E-2</v>
      </c>
      <c r="N33">
        <v>1.0980509100080737E-2</v>
      </c>
      <c r="O33">
        <v>7.3244378442813007E-2</v>
      </c>
      <c r="P33">
        <v>1.0967764707191669E-2</v>
      </c>
      <c r="Q33">
        <v>6.9583304952082856E-2</v>
      </c>
      <c r="R33">
        <v>1.082904982387819E-2</v>
      </c>
      <c r="S33">
        <v>7.7185187336081651E-2</v>
      </c>
      <c r="T33">
        <v>1.0899681962102295E-2</v>
      </c>
      <c r="U33">
        <v>6.1888485586836003E-2</v>
      </c>
      <c r="V33">
        <v>1.1349930933237674E-2</v>
      </c>
      <c r="W33">
        <v>7.7692065898296178E-2</v>
      </c>
      <c r="X33">
        <v>1.1038687281076608E-2</v>
      </c>
      <c r="Y33">
        <v>7.745472187106868E-2</v>
      </c>
      <c r="Z33">
        <v>1.1163424516039473E-2</v>
      </c>
      <c r="AA33">
        <v>7.959846780821106E-2</v>
      </c>
      <c r="AB33">
        <v>1.1209612144407088E-2</v>
      </c>
      <c r="AC33">
        <v>7.773495006962837E-2</v>
      </c>
      <c r="AD33">
        <v>1.1235024265979332E-2</v>
      </c>
      <c r="AE33">
        <v>7.8895926863828653E-2</v>
      </c>
      <c r="AF33">
        <v>1.1205501691681096E-2</v>
      </c>
      <c r="AG33">
        <v>7.7677794588650345E-2</v>
      </c>
      <c r="AH33">
        <v>1.1258610587659444E-2</v>
      </c>
      <c r="AI33">
        <v>7.7142772153173902E-2</v>
      </c>
      <c r="AJ33">
        <v>1.1306161575157255E-2</v>
      </c>
      <c r="AK33">
        <v>7.7634259618361762E-2</v>
      </c>
      <c r="AL33">
        <v>1.1314714736830007E-2</v>
      </c>
      <c r="AM33">
        <v>7.6241309968847482E-2</v>
      </c>
      <c r="AN33">
        <v>1.1279271733584603E-2</v>
      </c>
      <c r="AO33">
        <v>7.6183592761526184E-2</v>
      </c>
      <c r="AP33">
        <v>1.1256418353859113E-2</v>
      </c>
      <c r="AQ33">
        <v>7.6363924327181809E-2</v>
      </c>
      <c r="AR33">
        <v>1.1297848869800559E-2</v>
      </c>
      <c r="AS33">
        <v>7.6408098396890944E-2</v>
      </c>
      <c r="AT33">
        <v>1.1392006937640729E-2</v>
      </c>
      <c r="AU33">
        <v>8.2524015077003146E-2</v>
      </c>
      <c r="AV33">
        <v>1.1137757025114053E-2</v>
      </c>
      <c r="AW33">
        <v>7.6676798440407715E-2</v>
      </c>
      <c r="AX33">
        <v>1.1346934159855842E-2</v>
      </c>
      <c r="AY33">
        <v>8.3113539720318819E-2</v>
      </c>
      <c r="AZ33">
        <v>1.1240011403619448E-2</v>
      </c>
      <c r="BA33">
        <v>6.8545495846753249E-2</v>
      </c>
      <c r="BB33">
        <v>1.1779526209852868E-2</v>
      </c>
      <c r="BC33">
        <v>7.5905195808316339E-2</v>
      </c>
      <c r="BD33">
        <v>1.1329489743822507E-2</v>
      </c>
      <c r="BE33">
        <v>8.1128607748461881E-2</v>
      </c>
      <c r="BF33">
        <v>1.1492596762256301E-2</v>
      </c>
      <c r="BG33">
        <v>7.5808415061090331E-2</v>
      </c>
      <c r="BH33">
        <v>1.141790749815692E-2</v>
      </c>
      <c r="BI33">
        <v>7.6505183132086901E-2</v>
      </c>
      <c r="BJ33">
        <v>1.1413570219498735E-2</v>
      </c>
      <c r="BK33">
        <v>7.4049097382145782E-2</v>
      </c>
      <c r="BL33">
        <v>1.1433475923165473E-2</v>
      </c>
      <c r="BM33">
        <v>7.8703967917911566E-2</v>
      </c>
      <c r="BN33">
        <v>1.1441911496339646E-2</v>
      </c>
      <c r="BO33">
        <v>7.4104255349433573E-2</v>
      </c>
      <c r="BP33">
        <v>1.148192274837892E-2</v>
      </c>
      <c r="BQ33">
        <v>7.6293353060916572E-2</v>
      </c>
      <c r="BR33">
        <v>1.1425609722267414E-2</v>
      </c>
      <c r="BS33">
        <v>7.8800184164332196E-2</v>
      </c>
      <c r="BT33">
        <v>1.131687958684726E-2</v>
      </c>
      <c r="BU33">
        <v>8.0796701132295409E-2</v>
      </c>
      <c r="BV33">
        <v>1.156240050058154E-2</v>
      </c>
      <c r="BW33">
        <v>8.0956256445232716E-2</v>
      </c>
      <c r="BX33">
        <v>1.1469235796007076E-2</v>
      </c>
      <c r="BY33">
        <v>7.3976511334729753E-2</v>
      </c>
      <c r="BZ33">
        <v>1.1612770288490988E-2</v>
      </c>
      <c r="CA33">
        <v>7.6420434327911721E-2</v>
      </c>
      <c r="CB33">
        <v>1.1589254398926732E-2</v>
      </c>
      <c r="CC33">
        <v>7.9160484814175272E-2</v>
      </c>
      <c r="CD33">
        <v>1.1650379435339531E-2</v>
      </c>
      <c r="CE33">
        <v>6.8623425937325649E-2</v>
      </c>
      <c r="CF33">
        <v>1.2113376275270418E-2</v>
      </c>
      <c r="CG33">
        <v>7.5799761733056678E-2</v>
      </c>
      <c r="CH33">
        <v>1.169492340698474E-2</v>
      </c>
      <c r="CI33">
        <v>7.7567491188907531E-2</v>
      </c>
      <c r="CJ33">
        <v>1.1738865234147583E-2</v>
      </c>
      <c r="CK33">
        <v>8.2453659898074363E-2</v>
      </c>
      <c r="CL33">
        <v>1.1819401799437666E-2</v>
      </c>
      <c r="CM33">
        <v>7.8316660656882198E-2</v>
      </c>
      <c r="CN33">
        <v>1.1839466178885524E-2</v>
      </c>
      <c r="CO33">
        <v>8.045455364177144E-2</v>
      </c>
      <c r="CP33">
        <v>1.1870129023185129E-2</v>
      </c>
      <c r="CQ33">
        <v>7.8542044288030063E-2</v>
      </c>
      <c r="CR33">
        <v>1.1819554599973241E-2</v>
      </c>
    </row>
    <row r="34" spans="3:96">
      <c r="C34">
        <v>8.2265598832170994E-2</v>
      </c>
      <c r="D34">
        <v>1.186629727883E-2</v>
      </c>
      <c r="I34">
        <v>7.0436707739652216E-2</v>
      </c>
      <c r="J34">
        <v>1.0790542171482898E-2</v>
      </c>
      <c r="K34">
        <v>7.5119052893135571E-2</v>
      </c>
      <c r="L34">
        <v>1.0945467775354861E-2</v>
      </c>
      <c r="M34">
        <v>7.4605713754284139E-2</v>
      </c>
      <c r="N34">
        <v>1.1004333466185678E-2</v>
      </c>
      <c r="O34">
        <v>7.375240580434668E-2</v>
      </c>
      <c r="P34">
        <v>1.0995279181588439E-2</v>
      </c>
      <c r="Q34">
        <v>7.0553399174084125E-2</v>
      </c>
      <c r="R34">
        <v>1.0822721278079699E-2</v>
      </c>
      <c r="S34">
        <v>7.8008569279694906E-2</v>
      </c>
      <c r="T34">
        <v>1.0894391718958269E-2</v>
      </c>
      <c r="U34">
        <v>6.1752502640564207E-2</v>
      </c>
      <c r="V34">
        <v>1.1296887442755095E-2</v>
      </c>
      <c r="W34">
        <v>7.8490870768673421E-2</v>
      </c>
      <c r="X34">
        <v>1.1033357409227215E-2</v>
      </c>
      <c r="Y34">
        <v>7.7985861577240065E-2</v>
      </c>
      <c r="Z34">
        <v>1.1190498202587931E-2</v>
      </c>
      <c r="AA34">
        <v>8.0030790829541829E-2</v>
      </c>
      <c r="AB34">
        <v>1.1237999319490466E-2</v>
      </c>
      <c r="AC34">
        <v>7.8173931009961228E-2</v>
      </c>
      <c r="AD34">
        <v>1.1259712367103648E-2</v>
      </c>
      <c r="AE34">
        <v>7.9477391434689085E-2</v>
      </c>
      <c r="AF34">
        <v>1.1234219755102285E-2</v>
      </c>
      <c r="AG34">
        <v>7.8196214452003393E-2</v>
      </c>
      <c r="AH34">
        <v>1.1286644736798581E-2</v>
      </c>
      <c r="AI34">
        <v>7.7629046033355173E-2</v>
      </c>
      <c r="AJ34">
        <v>1.1332834011358574E-2</v>
      </c>
      <c r="AK34">
        <v>7.8089546268269028E-2</v>
      </c>
      <c r="AL34">
        <v>1.1340741458364856E-2</v>
      </c>
      <c r="AM34">
        <v>7.6871814464430172E-2</v>
      </c>
      <c r="AN34">
        <v>1.1274951126984597E-2</v>
      </c>
      <c r="AO34">
        <v>7.6908056936913091E-2</v>
      </c>
      <c r="AP34">
        <v>1.1251364404062167E-2</v>
      </c>
      <c r="AQ34">
        <v>7.7040009699621756E-2</v>
      </c>
      <c r="AR34">
        <v>1.1293224888692631E-2</v>
      </c>
      <c r="AS34">
        <v>7.6942390809841096E-2</v>
      </c>
      <c r="AT34">
        <v>1.1419981857693245E-2</v>
      </c>
      <c r="AU34">
        <v>8.3962156800447871E-2</v>
      </c>
      <c r="AV34">
        <v>1.1129104452677641E-2</v>
      </c>
      <c r="AW34">
        <v>7.7383799904013922E-2</v>
      </c>
      <c r="AX34">
        <v>1.1342152516141662E-2</v>
      </c>
      <c r="AY34">
        <v>8.4357027385437003E-2</v>
      </c>
      <c r="AZ34">
        <v>1.1232441942418812E-2</v>
      </c>
      <c r="BA34">
        <v>6.8406119232563109E-2</v>
      </c>
      <c r="BB34">
        <v>1.1722936778946915E-2</v>
      </c>
      <c r="BC34">
        <v>7.6750936462651992E-2</v>
      </c>
      <c r="BD34">
        <v>1.1323361476066844E-2</v>
      </c>
      <c r="BE34">
        <v>8.1706758872356594E-2</v>
      </c>
      <c r="BF34">
        <v>1.1526207831669827E-2</v>
      </c>
      <c r="BG34">
        <v>7.6546955647869397E-2</v>
      </c>
      <c r="BH34">
        <v>1.1412734068851463E-2</v>
      </c>
      <c r="BI34">
        <v>7.7280031669018243E-2</v>
      </c>
      <c r="BJ34">
        <v>1.1408202791223822E-2</v>
      </c>
      <c r="BK34">
        <v>7.4931124687565631E-2</v>
      </c>
      <c r="BL34">
        <v>1.1427670544149877E-2</v>
      </c>
      <c r="BM34">
        <v>7.9353851794227215E-2</v>
      </c>
      <c r="BN34">
        <v>1.1437053738210554E-2</v>
      </c>
      <c r="BO34">
        <v>7.4852745081220182E-2</v>
      </c>
      <c r="BP34">
        <v>1.1476854443246372E-2</v>
      </c>
      <c r="BQ34">
        <v>7.7190479484107441E-2</v>
      </c>
      <c r="BR34">
        <v>1.1419235501069607E-2</v>
      </c>
      <c r="BS34">
        <v>8.0029329307637079E-2</v>
      </c>
      <c r="BT34">
        <v>1.1308322906265869E-2</v>
      </c>
      <c r="BU34">
        <v>8.1481977106530351E-2</v>
      </c>
      <c r="BV34">
        <v>1.1557635073245752E-2</v>
      </c>
      <c r="BW34">
        <v>8.1701147486224382E-2</v>
      </c>
      <c r="BX34">
        <v>1.1463639303165947E-2</v>
      </c>
      <c r="BY34">
        <v>7.4764138510010347E-2</v>
      </c>
      <c r="BZ34">
        <v>1.1607733326216367E-2</v>
      </c>
      <c r="CA34">
        <v>7.7215731683107816E-2</v>
      </c>
      <c r="CB34">
        <v>1.1583750160557151E-2</v>
      </c>
      <c r="CC34">
        <v>7.9936079109231048E-2</v>
      </c>
      <c r="CD34">
        <v>1.1645132007014487E-2</v>
      </c>
      <c r="CE34">
        <v>6.8467559178468723E-2</v>
      </c>
      <c r="CF34">
        <v>1.2053392057519473E-2</v>
      </c>
      <c r="CG34">
        <v>7.673173375244316E-2</v>
      </c>
      <c r="CH34">
        <v>1.1689026785177465E-2</v>
      </c>
      <c r="CI34">
        <v>7.8398390986602326E-2</v>
      </c>
      <c r="CJ34">
        <v>1.1733223824742518E-2</v>
      </c>
      <c r="CK34">
        <v>8.3083220024635668E-2</v>
      </c>
      <c r="CL34">
        <v>1.1814909967368888E-2</v>
      </c>
      <c r="CM34">
        <v>7.8974937850480029E-2</v>
      </c>
      <c r="CN34">
        <v>1.1834820888495226E-2</v>
      </c>
      <c r="CO34">
        <v>8.1127284742489328E-2</v>
      </c>
      <c r="CP34">
        <v>1.1865549235974642E-2</v>
      </c>
      <c r="CQ34">
        <v>7.9405360396242533E-2</v>
      </c>
      <c r="CR34">
        <v>1.1813700660718509E-2</v>
      </c>
    </row>
    <row r="35" spans="3:96">
      <c r="C35">
        <v>7.5362577484025001E-2</v>
      </c>
      <c r="D35">
        <v>1.1901415693562E-2</v>
      </c>
      <c r="I35">
        <v>7.1437851441098904E-2</v>
      </c>
      <c r="J35">
        <v>1.0791103088599692E-2</v>
      </c>
      <c r="K35">
        <v>7.5589157070505231E-2</v>
      </c>
      <c r="L35">
        <v>1.0981242822932516E-2</v>
      </c>
      <c r="M35">
        <v>7.4960669324320967E-2</v>
      </c>
      <c r="N35">
        <v>1.1032215517416909E-2</v>
      </c>
      <c r="O35">
        <v>7.4188385523298955E-2</v>
      </c>
      <c r="P35">
        <v>1.102751920161261E-2</v>
      </c>
      <c r="Q35">
        <v>7.1537837691352996E-2</v>
      </c>
      <c r="R35">
        <v>1.0823683732656094E-2</v>
      </c>
      <c r="S35">
        <v>7.8844127530265901E-2</v>
      </c>
      <c r="T35">
        <v>1.0895125645829033E-2</v>
      </c>
      <c r="U35">
        <v>6.1707149623456727E-2</v>
      </c>
      <c r="V35">
        <v>1.1243656204182878E-2</v>
      </c>
      <c r="W35">
        <v>7.9301484893679552E-2</v>
      </c>
      <c r="X35">
        <v>1.1034284880251013E-2</v>
      </c>
      <c r="Y35">
        <v>7.8441681745450575E-2</v>
      </c>
      <c r="Z35">
        <v>1.1222258143659054E-2</v>
      </c>
      <c r="AA35">
        <v>8.0401780843317783E-2</v>
      </c>
      <c r="AB35">
        <v>1.1271128399678887E-2</v>
      </c>
      <c r="AC35">
        <v>7.8550652919889649E-2</v>
      </c>
      <c r="AD35">
        <v>1.1288619165966001E-2</v>
      </c>
      <c r="AE35">
        <v>7.9976402968907123E-2</v>
      </c>
      <c r="AF35">
        <v>1.1267928103254487E-2</v>
      </c>
      <c r="AG35">
        <v>7.8641112981760977E-2</v>
      </c>
      <c r="AH35">
        <v>1.1319494663181358E-2</v>
      </c>
      <c r="AI35">
        <v>7.8046356075908915E-2</v>
      </c>
      <c r="AJ35">
        <v>1.1364079660228692E-2</v>
      </c>
      <c r="AK35">
        <v>7.8480259644453931E-2</v>
      </c>
      <c r="AL35">
        <v>1.1371205631616733E-2</v>
      </c>
      <c r="AM35">
        <v>7.7511637521996621E-2</v>
      </c>
      <c r="AN35">
        <v>1.1275833777177892E-2</v>
      </c>
      <c r="AO35">
        <v>7.7643225903823082E-2</v>
      </c>
      <c r="AP35">
        <v>1.1252517148421799E-2</v>
      </c>
      <c r="AQ35">
        <v>7.7726087523565121E-2</v>
      </c>
      <c r="AR35">
        <v>1.1294158448761178E-2</v>
      </c>
      <c r="AS35">
        <v>7.7400914119983441E-2</v>
      </c>
      <c r="AT35">
        <v>1.1452782598700601E-2</v>
      </c>
      <c r="AU35">
        <v>8.5421573924407468E-2</v>
      </c>
      <c r="AV35">
        <v>1.1129892633957091E-2</v>
      </c>
      <c r="AW35">
        <v>7.8101252037095059E-2</v>
      </c>
      <c r="AX35">
        <v>1.1343054869796611E-2</v>
      </c>
      <c r="AY35">
        <v>8.5618909781320668E-2</v>
      </c>
      <c r="AZ35">
        <v>1.1233188351869695E-2</v>
      </c>
      <c r="BA35">
        <v>6.8359647872706208E-2</v>
      </c>
      <c r="BB35">
        <v>1.1666158684301067E-2</v>
      </c>
      <c r="BC35">
        <v>7.7609165555599866E-2</v>
      </c>
      <c r="BD35">
        <v>1.1325161572337875E-2</v>
      </c>
      <c r="BE35">
        <v>8.2202908583390952E-2</v>
      </c>
      <c r="BF35">
        <v>1.156553599752312E-2</v>
      </c>
      <c r="BG35">
        <v>7.7296408377862724E-2</v>
      </c>
      <c r="BH35">
        <v>1.1413945115996053E-2</v>
      </c>
      <c r="BI35">
        <v>7.8066330575291276E-2</v>
      </c>
      <c r="BJ35">
        <v>1.1409374408875394E-2</v>
      </c>
      <c r="BK35">
        <v>7.5826193150130991E-2</v>
      </c>
      <c r="BL35">
        <v>1.1428601671958687E-2</v>
      </c>
      <c r="BM35">
        <v>8.0013323047668061E-2</v>
      </c>
      <c r="BN35">
        <v>1.1438898147528418E-2</v>
      </c>
      <c r="BO35">
        <v>7.5612298609805687E-2</v>
      </c>
      <c r="BP35">
        <v>1.1477817802746116E-2</v>
      </c>
      <c r="BQ35">
        <v>7.8100858216936811E-2</v>
      </c>
      <c r="BR35">
        <v>1.1420871034121153E-2</v>
      </c>
      <c r="BS35">
        <v>8.1276637012282965E-2</v>
      </c>
      <c r="BT35">
        <v>1.1310249105343203E-2</v>
      </c>
      <c r="BU35">
        <v>8.217737926384501E-2</v>
      </c>
      <c r="BV35">
        <v>1.1558700668816703E-2</v>
      </c>
      <c r="BW35">
        <v>8.2457024930610995E-2</v>
      </c>
      <c r="BX35">
        <v>1.146588008980446E-2</v>
      </c>
      <c r="BY35">
        <v>7.5563413619205891E-2</v>
      </c>
      <c r="BZ35">
        <v>1.1608412557163389E-2</v>
      </c>
      <c r="CA35">
        <v>7.802278172523415E-2</v>
      </c>
      <c r="CB35">
        <v>1.158494513262574E-2</v>
      </c>
      <c r="CC35">
        <v>8.0723137948280496E-2</v>
      </c>
      <c r="CD35">
        <v>1.164612438622541E-2</v>
      </c>
      <c r="CE35">
        <v>6.8415569813391794E-2</v>
      </c>
      <c r="CF35">
        <v>1.1993191476945633E-2</v>
      </c>
      <c r="CG35">
        <v>7.7677489333052491E-2</v>
      </c>
      <c r="CH35">
        <v>1.1689771376593012E-2</v>
      </c>
      <c r="CI35">
        <v>7.9241572374352143E-2</v>
      </c>
      <c r="CJ35">
        <v>1.1734313530499774E-2</v>
      </c>
      <c r="CK35">
        <v>8.3722079299236793E-2</v>
      </c>
      <c r="CL35">
        <v>1.1816094976997536E-2</v>
      </c>
      <c r="CM35">
        <v>7.9642940181986865E-2</v>
      </c>
      <c r="CN35">
        <v>1.1835960756586276E-2</v>
      </c>
      <c r="CO35">
        <v>8.1809959238890936E-2</v>
      </c>
      <c r="CP35">
        <v>1.1866448309927677E-2</v>
      </c>
      <c r="CQ35">
        <v>8.0281437419181437E-2</v>
      </c>
      <c r="CR35">
        <v>1.1814822661107246E-2</v>
      </c>
    </row>
    <row r="36" spans="3:96">
      <c r="C36">
        <v>7.7819552580427998E-2</v>
      </c>
      <c r="D36">
        <v>1.1927937262802E-2</v>
      </c>
      <c r="I36">
        <v>7.24341033912759E-2</v>
      </c>
      <c r="J36">
        <v>1.0798177443343358E-2</v>
      </c>
      <c r="K36">
        <v>7.5968747325990835E-2</v>
      </c>
      <c r="L36">
        <v>1.1021268206010725E-2</v>
      </c>
      <c r="M36">
        <v>7.5247278213745855E-2</v>
      </c>
      <c r="N36">
        <v>1.1063394704099925E-2</v>
      </c>
      <c r="O36">
        <v>7.4540425209451117E-2</v>
      </c>
      <c r="P36">
        <v>1.1063605343561383E-2</v>
      </c>
      <c r="Q36">
        <v>7.2517459527933037E-2</v>
      </c>
      <c r="R36">
        <v>1.0831918454523826E-2</v>
      </c>
      <c r="S36">
        <v>7.9675598896880681E-2</v>
      </c>
      <c r="T36">
        <v>1.0901869457662874E-2</v>
      </c>
      <c r="U36">
        <v>6.1752813471464496E-2</v>
      </c>
      <c r="V36">
        <v>1.1190691367679721E-2</v>
      </c>
      <c r="W36">
        <v>8.0108130591431237E-2</v>
      </c>
      <c r="X36">
        <v>1.1041451641979507E-2</v>
      </c>
      <c r="Y36">
        <v>7.8809748789745934E-2</v>
      </c>
      <c r="Z36">
        <v>1.125783801085241E-2</v>
      </c>
      <c r="AA36">
        <v>8.0701318209061901E-2</v>
      </c>
      <c r="AB36">
        <v>1.1308095710025881E-2</v>
      </c>
      <c r="AC36">
        <v>7.8854839807751487E-2</v>
      </c>
      <c r="AD36">
        <v>1.1320956160447829E-2</v>
      </c>
      <c r="AE36">
        <v>8.0379349732655314E-2</v>
      </c>
      <c r="AF36">
        <v>1.1305707260271212E-2</v>
      </c>
      <c r="AG36">
        <v>7.9000354505795192E-2</v>
      </c>
      <c r="AH36">
        <v>1.1356264306449424E-2</v>
      </c>
      <c r="AI36">
        <v>7.8383319150720332E-2</v>
      </c>
      <c r="AJ36">
        <v>1.139904622191776E-2</v>
      </c>
      <c r="AK36">
        <v>7.879574210452793E-2</v>
      </c>
      <c r="AL36">
        <v>1.1405276273353502E-2</v>
      </c>
      <c r="AM36">
        <v>7.8148325713519207E-2</v>
      </c>
      <c r="AN36">
        <v>1.1281902504382477E-2</v>
      </c>
      <c r="AO36">
        <v>7.8374790434557556E-2</v>
      </c>
      <c r="AP36">
        <v>1.1259854150080276E-2</v>
      </c>
      <c r="AQ36">
        <v>7.8408804074570765E-2</v>
      </c>
      <c r="AR36">
        <v>1.1300631379321375E-2</v>
      </c>
      <c r="AS36">
        <v>7.7771161006698369E-2</v>
      </c>
      <c r="AT36">
        <v>1.1489514441953263E-2</v>
      </c>
      <c r="AU36">
        <v>8.6873860554626411E-2</v>
      </c>
      <c r="AV36">
        <v>1.1140106227900341E-2</v>
      </c>
      <c r="AW36">
        <v>7.8815190449970388E-2</v>
      </c>
      <c r="AX36">
        <v>1.1349623657533208E-2</v>
      </c>
      <c r="AY36">
        <v>8.6874625802503852E-2</v>
      </c>
      <c r="AZ36">
        <v>1.1242236103961164E-2</v>
      </c>
      <c r="BA36">
        <v>6.8406478244439475E-2</v>
      </c>
      <c r="BB36">
        <v>1.1609676336599447E-2</v>
      </c>
      <c r="BC36">
        <v>7.8463178634086875E-2</v>
      </c>
      <c r="BD36">
        <v>1.133485499580926E-2</v>
      </c>
      <c r="BE36">
        <v>8.2603523210813684E-2</v>
      </c>
      <c r="BF36">
        <v>1.1609508489972572E-2</v>
      </c>
      <c r="BG36">
        <v>7.8042186006170827E-2</v>
      </c>
      <c r="BH36">
        <v>1.1421517067935564E-2</v>
      </c>
      <c r="BI36">
        <v>7.8848775437097104E-2</v>
      </c>
      <c r="BJ36">
        <v>1.1417062268248557E-2</v>
      </c>
      <c r="BK36">
        <v>7.6716881280343277E-2</v>
      </c>
      <c r="BL36">
        <v>1.143625118324825E-2</v>
      </c>
      <c r="BM36">
        <v>8.0669545820423308E-2</v>
      </c>
      <c r="BN36">
        <v>1.144740882496385E-2</v>
      </c>
      <c r="BO36">
        <v>7.6368132089735488E-2</v>
      </c>
      <c r="BP36">
        <v>1.1484794076181293E-2</v>
      </c>
      <c r="BQ36">
        <v>7.9006769772910615E-2</v>
      </c>
      <c r="BR36">
        <v>1.1430484487631596E-2</v>
      </c>
      <c r="BS36">
        <v>8.2517829852590402E-2</v>
      </c>
      <c r="BT36">
        <v>1.1322620692805242E-2</v>
      </c>
      <c r="BU36">
        <v>8.2869372392255489E-2</v>
      </c>
      <c r="BV36">
        <v>1.1565576546688701E-2</v>
      </c>
      <c r="BW36">
        <v>8.3209176483735436E-2</v>
      </c>
      <c r="BX36">
        <v>1.1475914541559554E-2</v>
      </c>
      <c r="BY36">
        <v>7.6358779681477862E-2</v>
      </c>
      <c r="BZ36">
        <v>1.161479476087428E-2</v>
      </c>
      <c r="CA36">
        <v>7.8825876143226559E-2</v>
      </c>
      <c r="CB36">
        <v>1.1592816056360445E-2</v>
      </c>
      <c r="CC36">
        <v>8.1506342126287698E-2</v>
      </c>
      <c r="CD36">
        <v>1.1653337257439774E-2</v>
      </c>
      <c r="CE36">
        <v>6.8467901397026756E-2</v>
      </c>
      <c r="CF36">
        <v>1.1933288143676224E-2</v>
      </c>
      <c r="CG36">
        <v>7.8618620418289126E-2</v>
      </c>
      <c r="CH36">
        <v>1.1697142688606436E-2</v>
      </c>
      <c r="CI36">
        <v>8.0080623785549046E-2</v>
      </c>
      <c r="CJ36">
        <v>1.1742113141536309E-2</v>
      </c>
      <c r="CK36">
        <v>8.4357803052789282E-2</v>
      </c>
      <c r="CL36">
        <v>1.1822933763459111E-2</v>
      </c>
      <c r="CM36">
        <v>8.0307665745861317E-2</v>
      </c>
      <c r="CN36">
        <v>1.184286359692286E-2</v>
      </c>
      <c r="CO36">
        <v>8.2489289648434549E-2</v>
      </c>
      <c r="CP36">
        <v>1.1872808745592418E-2</v>
      </c>
      <c r="CQ36">
        <v>8.1153223514118078E-2</v>
      </c>
      <c r="CR36">
        <v>1.1822898762678141E-2</v>
      </c>
    </row>
    <row r="37" spans="3:96">
      <c r="C37">
        <v>8.0525096010874E-2</v>
      </c>
      <c r="D37">
        <v>1.1965716245141001E-2</v>
      </c>
      <c r="I37">
        <v>7.340607267919283E-2</v>
      </c>
      <c r="J37">
        <v>1.0811627541445769E-2</v>
      </c>
      <c r="K37">
        <v>7.6247469426940703E-2</v>
      </c>
      <c r="L37">
        <v>1.1064452136477497E-2</v>
      </c>
      <c r="M37">
        <v>7.5457722479188902E-2</v>
      </c>
      <c r="N37">
        <v>1.1097020539300088E-2</v>
      </c>
      <c r="O37">
        <v>7.4798922137863919E-2</v>
      </c>
      <c r="P37">
        <v>1.1102553271551945E-2</v>
      </c>
      <c r="Q37">
        <v>7.3473197459078557E-2</v>
      </c>
      <c r="R37">
        <v>1.0847265164188593E-2</v>
      </c>
      <c r="S37">
        <v>8.0486799735172754E-2</v>
      </c>
      <c r="T37">
        <v>1.0914491893833421E-2</v>
      </c>
      <c r="U37">
        <v>6.1889104596736938E-2</v>
      </c>
      <c r="V37">
        <v>1.1138444810555788E-2</v>
      </c>
      <c r="W37">
        <v>8.0895107420967602E-2</v>
      </c>
      <c r="X37">
        <v>1.1054718201547725E-2</v>
      </c>
      <c r="Y37">
        <v>7.9080022800636959E-2</v>
      </c>
      <c r="Z37">
        <v>1.1296267278140757E-2</v>
      </c>
      <c r="AA37">
        <v>8.0921232328272336E-2</v>
      </c>
      <c r="AB37">
        <v>1.1347892878671766E-2</v>
      </c>
      <c r="AC37">
        <v>7.9078194248201936E-2</v>
      </c>
      <c r="AD37">
        <v>1.1355841281635918E-2</v>
      </c>
      <c r="AE37">
        <v>8.0675240388622407E-2</v>
      </c>
      <c r="AF37">
        <v>1.134652670923196E-2</v>
      </c>
      <c r="AG37">
        <v>7.9264139851803139E-2</v>
      </c>
      <c r="AH37">
        <v>1.1395950686585733E-2</v>
      </c>
      <c r="AI37">
        <v>7.8630743783505749E-2</v>
      </c>
      <c r="AJ37">
        <v>1.1436779899773923E-2</v>
      </c>
      <c r="AK37">
        <v>7.9027388109381591E-2</v>
      </c>
      <c r="AL37">
        <v>1.1442024025284117E-2</v>
      </c>
      <c r="AM37">
        <v>7.8769486627572077E-2</v>
      </c>
      <c r="AN37">
        <v>1.1293039187726388E-2</v>
      </c>
      <c r="AO37">
        <v>7.9088511457668098E-2</v>
      </c>
      <c r="AP37">
        <v>1.1273232602646033E-2</v>
      </c>
      <c r="AQ37">
        <v>7.9074871051551976E-2</v>
      </c>
      <c r="AR37">
        <v>1.1312517692142718E-2</v>
      </c>
      <c r="AS37">
        <v>7.8043032100077903E-2</v>
      </c>
      <c r="AT37">
        <v>1.152917543852007E-2</v>
      </c>
      <c r="AU37">
        <v>8.8290749583799066E-2</v>
      </c>
      <c r="AV37">
        <v>1.1159546438519078E-2</v>
      </c>
      <c r="AW37">
        <v>7.9511719143526213E-2</v>
      </c>
      <c r="AX37">
        <v>1.1361731025370045E-2</v>
      </c>
      <c r="AY37">
        <v>8.8099734364990065E-2</v>
      </c>
      <c r="AZ37">
        <v>1.1259409094490424E-2</v>
      </c>
      <c r="BA37">
        <v>6.8546210807543237E-2</v>
      </c>
      <c r="BB37">
        <v>1.1553971623317534E-2</v>
      </c>
      <c r="BC37">
        <v>7.9296353304965733E-2</v>
      </c>
      <c r="BD37">
        <v>1.1352253075019237E-2</v>
      </c>
      <c r="BE37">
        <v>8.2897675031913115E-2</v>
      </c>
      <c r="BF37">
        <v>1.1656925854051901E-2</v>
      </c>
      <c r="BG37">
        <v>7.8769772819568193E-2</v>
      </c>
      <c r="BH37">
        <v>1.1435302545238462E-2</v>
      </c>
      <c r="BI37">
        <v>7.9612136855218563E-2</v>
      </c>
      <c r="BJ37">
        <v>1.1431116733905428E-2</v>
      </c>
      <c r="BK37">
        <v>7.7585852846890666E-2</v>
      </c>
      <c r="BL37">
        <v>1.1450470188982502E-2</v>
      </c>
      <c r="BM37">
        <v>8.1309747482663619E-2</v>
      </c>
      <c r="BN37">
        <v>1.1462420119861323E-2</v>
      </c>
      <c r="BO37">
        <v>7.710553408207059E-2</v>
      </c>
      <c r="BP37">
        <v>1.1497647478324883E-2</v>
      </c>
      <c r="BQ37">
        <v>7.9890581614050965E-2</v>
      </c>
      <c r="BR37">
        <v>1.1447888746663498E-2</v>
      </c>
      <c r="BS37">
        <v>8.372874942175873E-2</v>
      </c>
      <c r="BT37">
        <v>1.1345196869774509E-2</v>
      </c>
      <c r="BU37">
        <v>8.354448763264781E-2</v>
      </c>
      <c r="BV37">
        <v>1.157812887572016E-2</v>
      </c>
      <c r="BW37">
        <v>8.394296237117585E-2</v>
      </c>
      <c r="BX37">
        <v>1.1493547349241837E-2</v>
      </c>
      <c r="BY37">
        <v>7.7134755801139612E-2</v>
      </c>
      <c r="BZ37">
        <v>1.1626755715013461E-2</v>
      </c>
      <c r="CA37">
        <v>7.9609383617745194E-2</v>
      </c>
      <c r="CB37">
        <v>1.1607209733183811E-2</v>
      </c>
      <c r="CC37">
        <v>8.2270447464809285E-2</v>
      </c>
      <c r="CD37">
        <v>1.166663023032391E-2</v>
      </c>
      <c r="CE37">
        <v>6.8624107454753655E-2</v>
      </c>
      <c r="CF37">
        <v>1.1874193131829382E-2</v>
      </c>
      <c r="CG37">
        <v>7.9536808962099678E-2</v>
      </c>
      <c r="CH37">
        <v>1.1710997247014141E-2</v>
      </c>
      <c r="CI37">
        <v>8.0899214038880951E-2</v>
      </c>
      <c r="CJ37">
        <v>1.175647084729522E-2</v>
      </c>
      <c r="CK37">
        <v>8.4978017645555307E-2</v>
      </c>
      <c r="CL37">
        <v>1.1835293217554147E-2</v>
      </c>
      <c r="CM37">
        <v>8.0956176415116668E-2</v>
      </c>
      <c r="CN37">
        <v>1.1855395053569693E-2</v>
      </c>
      <c r="CO37">
        <v>8.3152053577425278E-2</v>
      </c>
      <c r="CP37">
        <v>1.188450674432354E-2</v>
      </c>
      <c r="CQ37">
        <v>8.2003750356356528E-2</v>
      </c>
      <c r="CR37">
        <v>1.1837771773300547E-2</v>
      </c>
    </row>
    <row r="38" spans="3:96">
      <c r="C38">
        <v>8.0643096772660003E-2</v>
      </c>
      <c r="D38">
        <v>1.2028032028852E-2</v>
      </c>
      <c r="I38">
        <v>7.4334841028259047E-2</v>
      </c>
      <c r="J38">
        <v>1.0831191592046624E-2</v>
      </c>
      <c r="K38">
        <v>7.6417720561015215E-2</v>
      </c>
      <c r="L38">
        <v>1.1109616669281805E-2</v>
      </c>
      <c r="M38">
        <v>7.5586261749676073E-2</v>
      </c>
      <c r="N38">
        <v>1.1132175797889146E-2</v>
      </c>
      <c r="O38">
        <v>7.495682518618145E-2</v>
      </c>
      <c r="P38">
        <v>1.1143300587638388E-2</v>
      </c>
      <c r="Q38">
        <v>7.438644913309557E-2</v>
      </c>
      <c r="R38">
        <v>1.0869425155403395E-2</v>
      </c>
      <c r="S38">
        <v>8.1261940943552061E-2</v>
      </c>
      <c r="T38">
        <v>1.0932747272978419E-2</v>
      </c>
      <c r="U38">
        <v>6.2114860211448124E-2</v>
      </c>
      <c r="V38">
        <v>1.1087362282014845E-2</v>
      </c>
      <c r="W38">
        <v>8.1647097773474619E-2</v>
      </c>
      <c r="X38">
        <v>1.1073826340464155E-2</v>
      </c>
      <c r="Y38">
        <v>7.9245131407658279E-2</v>
      </c>
      <c r="Z38">
        <v>1.133649769529009E-2</v>
      </c>
      <c r="AA38">
        <v>8.1055524517050337E-2</v>
      </c>
      <c r="AB38">
        <v>1.1389434342599359E-2</v>
      </c>
      <c r="AC38">
        <v>7.9214623714347066E-2</v>
      </c>
      <c r="AD38">
        <v>1.1392322954362981E-2</v>
      </c>
      <c r="AE38">
        <v>8.0856003811043006E-2</v>
      </c>
      <c r="AF38">
        <v>1.1389273001977441E-2</v>
      </c>
      <c r="AG38">
        <v>7.9425273643182831E-2</v>
      </c>
      <c r="AH38">
        <v>1.1437471262594834E-2</v>
      </c>
      <c r="AI38">
        <v>7.8781880875270688E-2</v>
      </c>
      <c r="AJ38">
        <v>1.1476251417429624E-2</v>
      </c>
      <c r="AK38">
        <v>7.9168878959858566E-2</v>
      </c>
      <c r="AL38">
        <v>1.148044650453015E-2</v>
      </c>
      <c r="AM38">
        <v>7.9363030073523216E-2</v>
      </c>
      <c r="AN38">
        <v>1.1309027064336128E-2</v>
      </c>
      <c r="AO38">
        <v>7.9770497205285493E-2</v>
      </c>
      <c r="AP38">
        <v>1.1292392109757639E-2</v>
      </c>
      <c r="AQ38">
        <v>7.9711324218441737E-2</v>
      </c>
      <c r="AR38">
        <v>1.1329586033666619E-2</v>
      </c>
      <c r="AS38">
        <v>7.8209111465409695E-2</v>
      </c>
      <c r="AT38">
        <v>1.1570683739803179E-2</v>
      </c>
      <c r="AU38">
        <v>8.9644662878659964E-2</v>
      </c>
      <c r="AV38">
        <v>1.1187834884226519E-2</v>
      </c>
      <c r="AW38">
        <v>8.0177280979032109E-2</v>
      </c>
      <c r="AX38">
        <v>1.1379141317164103E-2</v>
      </c>
      <c r="AY38">
        <v>8.9270390124150834E-2</v>
      </c>
      <c r="AZ38">
        <v>1.128437307073081E-2</v>
      </c>
      <c r="BA38">
        <v>6.8777653413057388E-2</v>
      </c>
      <c r="BB38">
        <v>1.149951979742812E-2</v>
      </c>
      <c r="BC38">
        <v>8.0092472770989936E-2</v>
      </c>
      <c r="BD38">
        <v>1.1377017176146002E-2</v>
      </c>
      <c r="BE38">
        <v>8.3077340351806195E-2</v>
      </c>
      <c r="BF38">
        <v>1.1706494667676863E-2</v>
      </c>
      <c r="BG38">
        <v>7.9465007168349755E-2</v>
      </c>
      <c r="BH38">
        <v>1.1455033229269794E-2</v>
      </c>
      <c r="BI38">
        <v>8.0341556867962641E-2</v>
      </c>
      <c r="BJ38">
        <v>1.1451264251658707E-2</v>
      </c>
      <c r="BK38">
        <v>7.8416194306670822E-2</v>
      </c>
      <c r="BL38">
        <v>1.1470981932388708E-2</v>
      </c>
      <c r="BM38">
        <v>8.1921467237252077E-2</v>
      </c>
      <c r="BN38">
        <v>1.1483639854440751E-2</v>
      </c>
      <c r="BO38">
        <v>7.7810151895812529E-2</v>
      </c>
      <c r="BP38">
        <v>1.1516127832324688E-2</v>
      </c>
      <c r="BQ38">
        <v>8.0735091348191124E-2</v>
      </c>
      <c r="BR38">
        <v>1.1472745057111851E-2</v>
      </c>
      <c r="BS38">
        <v>8.4885826547774684E-2</v>
      </c>
      <c r="BT38">
        <v>1.1377538216646322E-2</v>
      </c>
      <c r="BU38">
        <v>8.4189584634799919E-2</v>
      </c>
      <c r="BV38">
        <v>1.1596113339104548E-2</v>
      </c>
      <c r="BW38">
        <v>8.4644100285302282E-2</v>
      </c>
      <c r="BX38">
        <v>1.1518435310306791E-2</v>
      </c>
      <c r="BY38">
        <v>7.787623848568169E-2</v>
      </c>
      <c r="BZ38">
        <v>1.1644062613213994E-2</v>
      </c>
      <c r="CA38">
        <v>8.0358054067025064E-2</v>
      </c>
      <c r="CB38">
        <v>1.1627846006549038E-2</v>
      </c>
      <c r="CC38">
        <v>8.300058152258788E-2</v>
      </c>
      <c r="CD38">
        <v>1.1685744572281161E-2</v>
      </c>
      <c r="CE38">
        <v>6.8882855291564654E-2</v>
      </c>
      <c r="CF38">
        <v>1.181641061920987E-2</v>
      </c>
      <c r="CG38">
        <v>8.0414183468902875E-2</v>
      </c>
      <c r="CH38">
        <v>1.1731065388596047E-2</v>
      </c>
      <c r="CI38">
        <v>8.1681410206199345E-2</v>
      </c>
      <c r="CJ38">
        <v>1.1777107191365561E-2</v>
      </c>
      <c r="CK38">
        <v>8.5570651305970288E-2</v>
      </c>
      <c r="CL38">
        <v>1.1852932776567354E-2</v>
      </c>
      <c r="CM38">
        <v>8.1575849667245848E-2</v>
      </c>
      <c r="CN38">
        <v>1.1873311215977464E-2</v>
      </c>
      <c r="CO38">
        <v>8.378535107986812E-2</v>
      </c>
      <c r="CP38">
        <v>1.1901314617882016E-2</v>
      </c>
      <c r="CQ38">
        <v>8.2816463408372551E-2</v>
      </c>
      <c r="CR38">
        <v>1.1859152206740496E-2</v>
      </c>
    </row>
    <row r="39" spans="3:96">
      <c r="C39">
        <v>7.7439895414133E-2</v>
      </c>
      <c r="D39">
        <v>1.2030234149187E-2</v>
      </c>
      <c r="I39">
        <v>7.5202331019018312E-2</v>
      </c>
      <c r="J39">
        <v>1.0856488803154752E-2</v>
      </c>
      <c r="K39">
        <v>7.6474856721088377E-2</v>
      </c>
      <c r="L39">
        <v>1.11555298337039E-2</v>
      </c>
      <c r="M39">
        <v>7.5629389808985356E-2</v>
      </c>
      <c r="N39">
        <v>1.1167901536055713E-2</v>
      </c>
      <c r="O39">
        <v>7.5009827170883656E-2</v>
      </c>
      <c r="P39">
        <v>1.1184735807526984E-2</v>
      </c>
      <c r="Q39">
        <v>7.5239439144957718E-2</v>
      </c>
      <c r="R39">
        <v>1.0897967109145854E-2</v>
      </c>
      <c r="S39">
        <v>8.1985935280107544E-2</v>
      </c>
      <c r="T39">
        <v>1.0956280274908001E-2</v>
      </c>
      <c r="U39">
        <v>6.2428154248292518E-2</v>
      </c>
      <c r="V39">
        <v>1.1037879600179212E-2</v>
      </c>
      <c r="W39">
        <v>8.2349465012117082E-2</v>
      </c>
      <c r="X39">
        <v>1.1098404140539978E-2</v>
      </c>
      <c r="Y39">
        <v>7.9300570878416396E-2</v>
      </c>
      <c r="Z39">
        <v>1.137743188139345E-2</v>
      </c>
      <c r="AA39">
        <v>8.1100531634559658E-2</v>
      </c>
      <c r="AB39">
        <v>1.1431586958963231E-2</v>
      </c>
      <c r="AC39">
        <v>7.9260406765995509E-2</v>
      </c>
      <c r="AD39">
        <v>1.1429406053697652E-2</v>
      </c>
      <c r="AE39">
        <v>8.0916709244968535E-2</v>
      </c>
      <c r="AF39">
        <v>1.143278013107283E-2</v>
      </c>
      <c r="AG39">
        <v>7.9479360570149857E-2</v>
      </c>
      <c r="AH39">
        <v>1.1479693461399267E-2</v>
      </c>
      <c r="AI39">
        <v>7.8832607800136761E-2</v>
      </c>
      <c r="AJ39">
        <v>1.1516384094777782E-2</v>
      </c>
      <c r="AK39">
        <v>7.9216355154396983E-2</v>
      </c>
      <c r="AL39">
        <v>1.1519495646017699E-2</v>
      </c>
      <c r="AM39">
        <v>7.9917403403342871E-2</v>
      </c>
      <c r="AN39">
        <v>1.1329554948379426E-2</v>
      </c>
      <c r="AO39">
        <v>8.0407473600579635E-2</v>
      </c>
      <c r="AP39">
        <v>1.1316959753402786E-2</v>
      </c>
      <c r="AQ39">
        <v>8.0305775738301291E-2</v>
      </c>
      <c r="AR39">
        <v>1.1351504188040264E-2</v>
      </c>
      <c r="AS39">
        <v>7.826486889054407E-2</v>
      </c>
      <c r="AT39">
        <v>1.1612907107547657E-2</v>
      </c>
      <c r="AU39">
        <v>9.0909248056978184E-2</v>
      </c>
      <c r="AV39">
        <v>1.1224420962604599E-2</v>
      </c>
      <c r="AW39">
        <v>8.0798921552425323E-2</v>
      </c>
      <c r="AX39">
        <v>1.1401515661389526E-2</v>
      </c>
      <c r="AY39">
        <v>9.0363807597235279E-2</v>
      </c>
      <c r="AZ39">
        <v>1.1316642137280907E-2</v>
      </c>
      <c r="BA39">
        <v>6.9098831474276048E-2</v>
      </c>
      <c r="BB39">
        <v>1.1446785422710515E-2</v>
      </c>
      <c r="BC39">
        <v>8.0836041472325773E-2</v>
      </c>
      <c r="BD39">
        <v>1.1408665294129873E-2</v>
      </c>
      <c r="BE39">
        <v>8.3137618368918795E-2</v>
      </c>
      <c r="BF39">
        <v>1.1756862822828023E-2</v>
      </c>
      <c r="BG39">
        <v>8.0114357106733855E-2</v>
      </c>
      <c r="BH39">
        <v>1.148032508470821E-2</v>
      </c>
      <c r="BI39">
        <v>8.102283814448423E-2</v>
      </c>
      <c r="BJ39">
        <v>1.1477112672992793E-2</v>
      </c>
      <c r="BK39">
        <v>7.9191744007668513E-2</v>
      </c>
      <c r="BL39">
        <v>1.1497387175713226E-2</v>
      </c>
      <c r="BM39">
        <v>8.2492798654986543E-2</v>
      </c>
      <c r="BN39">
        <v>1.1510655010705636E-2</v>
      </c>
      <c r="BO39">
        <v>7.8468270946707705E-2</v>
      </c>
      <c r="BP39">
        <v>1.1539875439111192E-2</v>
      </c>
      <c r="BQ39">
        <v>8.1523861553971635E-2</v>
      </c>
      <c r="BR39">
        <v>1.1504569619167413E-2</v>
      </c>
      <c r="BS39">
        <v>8.5966540040536096E-2</v>
      </c>
      <c r="BT39">
        <v>1.1419015245891551E-2</v>
      </c>
      <c r="BU39">
        <v>8.4792107319351911E-2</v>
      </c>
      <c r="BV39">
        <v>1.1619179889719111E-2</v>
      </c>
      <c r="BW39">
        <v>8.5298943374148811E-2</v>
      </c>
      <c r="BX39">
        <v>1.1550094008901926E-2</v>
      </c>
      <c r="BY39">
        <v>7.8568795618073534E-2</v>
      </c>
      <c r="BZ39">
        <v>1.1666378596388709E-2</v>
      </c>
      <c r="CA39">
        <v>8.105731547237098E-2</v>
      </c>
      <c r="CB39">
        <v>1.1654323214868485E-2</v>
      </c>
      <c r="CC39">
        <v>8.3682533070703988E-2</v>
      </c>
      <c r="CD39">
        <v>1.1710308244387572E-2</v>
      </c>
      <c r="CE39">
        <v>6.9241937362147996E-2</v>
      </c>
      <c r="CF39">
        <v>1.1760433585841817E-2</v>
      </c>
      <c r="CG39">
        <v>8.1233666841922486E-2</v>
      </c>
      <c r="CH39">
        <v>1.1756956509803435E-2</v>
      </c>
      <c r="CI39">
        <v>8.2411987728842326E-2</v>
      </c>
      <c r="CJ39">
        <v>1.1803620510783493E-2</v>
      </c>
      <c r="CK39">
        <v>8.612416909394506E-2</v>
      </c>
      <c r="CL39">
        <v>1.1875509106547239E-2</v>
      </c>
      <c r="CM39">
        <v>8.2154624267264012E-2</v>
      </c>
      <c r="CN39">
        <v>1.1896263366424239E-2</v>
      </c>
      <c r="CO39">
        <v>8.437685574024327E-2</v>
      </c>
      <c r="CP39">
        <v>1.1922905220127705E-2</v>
      </c>
      <c r="CQ39">
        <v>8.3575544135056051E-2</v>
      </c>
      <c r="CR39">
        <v>1.1886623917180964E-2</v>
      </c>
    </row>
    <row r="40" spans="3:96">
      <c r="C40">
        <v>7.9029385479313999E-2</v>
      </c>
      <c r="D40">
        <v>1.2079050104417999E-2</v>
      </c>
      <c r="I40">
        <v>7.5991657945555749E-2</v>
      </c>
      <c r="J40">
        <v>1.0887026793331088E-2</v>
      </c>
      <c r="Q40">
        <v>7.6015565014345879E-2</v>
      </c>
      <c r="R40">
        <v>1.0932335488752361E-2</v>
      </c>
      <c r="S40">
        <v>8.2644691018609481E-2</v>
      </c>
      <c r="T40">
        <v>1.0984632856507998E-2</v>
      </c>
      <c r="U40">
        <v>6.2826313793012137E-2</v>
      </c>
      <c r="V40">
        <v>1.0990418933843206E-2</v>
      </c>
      <c r="W40">
        <v>8.298853835752569E-2</v>
      </c>
      <c r="X40">
        <v>1.1127973222853551E-2</v>
      </c>
      <c r="AM40">
        <v>8.0421816370756419E-2</v>
      </c>
      <c r="AN40">
        <v>1.1354223287943502E-2</v>
      </c>
      <c r="AO40">
        <v>8.0987042622566049E-2</v>
      </c>
      <c r="AP40">
        <v>1.1346457352343199E-2</v>
      </c>
      <c r="AQ40">
        <v>8.0846655288475164E-2</v>
      </c>
      <c r="AR40">
        <v>1.1377845543320305E-2</v>
      </c>
      <c r="AU40">
        <v>9.2059891406702066E-2</v>
      </c>
      <c r="AV40">
        <v>1.1268592567253738E-2</v>
      </c>
      <c r="AW40">
        <v>8.1364541337050414E-2</v>
      </c>
      <c r="AX40">
        <v>1.1428418566886405E-2</v>
      </c>
      <c r="AY40">
        <v>9.1358704656873749E-2</v>
      </c>
      <c r="AZ40">
        <v>1.1355588213465833E-2</v>
      </c>
      <c r="BA40">
        <v>6.9507004813225082E-2</v>
      </c>
      <c r="BB40">
        <v>1.13962184102562E-2</v>
      </c>
      <c r="BC40">
        <v>8.1512586689998626E-2</v>
      </c>
      <c r="BD40">
        <v>1.1446581434353493E-2</v>
      </c>
      <c r="BG40">
        <v>8.070518377679442E-2</v>
      </c>
      <c r="BH40">
        <v>1.1510685834356663E-2</v>
      </c>
      <c r="BI40">
        <v>8.1642720319681811E-2</v>
      </c>
      <c r="BJ40">
        <v>1.1508158887788561E-2</v>
      </c>
      <c r="BK40">
        <v>7.9897406757128545E-2</v>
      </c>
      <c r="BL40">
        <v>1.1529171970930266E-2</v>
      </c>
      <c r="BM40">
        <v>8.3012621419700644E-2</v>
      </c>
      <c r="BN40">
        <v>1.1542939769368566E-2</v>
      </c>
      <c r="BO40">
        <v>7.9067081696029759E-2</v>
      </c>
      <c r="BP40">
        <v>1.1568428078530799E-2</v>
      </c>
      <c r="BQ40">
        <v>8.224153971654978E-2</v>
      </c>
      <c r="BR40">
        <v>1.1542743003929677E-2</v>
      </c>
      <c r="BS40">
        <v>8.6949855041199731E-2</v>
      </c>
      <c r="BT40">
        <v>1.1468820654315365E-2</v>
      </c>
      <c r="BU40">
        <v>8.5340328267608359E-2</v>
      </c>
      <c r="BV40">
        <v>1.164687956339395E-2</v>
      </c>
      <c r="BW40">
        <v>8.5894745861864019E-2</v>
      </c>
      <c r="BX40">
        <v>1.158790724447032E-2</v>
      </c>
      <c r="BY40">
        <v>7.9198947361505179E-2</v>
      </c>
      <c r="BZ40">
        <v>1.1693269309309168E-2</v>
      </c>
      <c r="CA40">
        <v>8.1693557505925912E-2</v>
      </c>
      <c r="CB40">
        <v>1.168612600939959E-2</v>
      </c>
      <c r="CC40">
        <v>8.4303028697981924E-2</v>
      </c>
      <c r="CD40">
        <v>1.1739843142706352E-2</v>
      </c>
      <c r="CE40">
        <v>6.9698290104886249E-2</v>
      </c>
      <c r="CF40">
        <v>1.1706739608036972E-2</v>
      </c>
      <c r="CG40">
        <v>8.1979308769451212E-2</v>
      </c>
      <c r="CH40">
        <v>1.1788166669412714E-2</v>
      </c>
      <c r="CI40">
        <v>8.3076726746351262E-2</v>
      </c>
      <c r="CJ40">
        <v>1.1835494753945002E-2</v>
      </c>
      <c r="CK40">
        <v>8.6627797415353841E-2</v>
      </c>
      <c r="CL40">
        <v>1.190258278491094E-2</v>
      </c>
      <c r="CM40">
        <v>8.2681235025928168E-2</v>
      </c>
      <c r="CN40">
        <v>1.1923804767409256E-2</v>
      </c>
      <c r="CO40">
        <v>8.4915054593163078E-2</v>
      </c>
      <c r="CP40">
        <v>1.1948858314546841E-2</v>
      </c>
      <c r="CQ40">
        <v>8.426621789350365E-2</v>
      </c>
      <c r="CR40">
        <v>1.1919652199026831E-2</v>
      </c>
    </row>
    <row r="41" spans="3:96">
      <c r="C41">
        <v>8.3560984807024993E-2</v>
      </c>
      <c r="D41">
        <v>1.2106570561072E-2</v>
      </c>
      <c r="I41">
        <v>7.6687458457092364E-2</v>
      </c>
      <c r="J41">
        <v>1.0922211175333294E-2</v>
      </c>
      <c r="Q41">
        <v>7.6699720334042501E-2</v>
      </c>
      <c r="R41">
        <v>1.0971861352807331E-2</v>
      </c>
      <c r="S41">
        <v>8.3225386227931519E-2</v>
      </c>
      <c r="T41">
        <v>1.1017253167028149E-2</v>
      </c>
      <c r="U41">
        <v>6.330594188875853E-2</v>
      </c>
      <c r="V41">
        <v>1.0945385200677848E-2</v>
      </c>
      <c r="W41">
        <v>8.3551878973967236E-2</v>
      </c>
      <c r="X41">
        <v>1.1161958058851972E-2</v>
      </c>
      <c r="AM41">
        <v>8.0866451151114391E-2</v>
      </c>
      <c r="AN41">
        <v>1.1382551941858563E-2</v>
      </c>
      <c r="AO41">
        <v>8.1497923619481771E-2</v>
      </c>
      <c r="AP41">
        <v>1.1380310769368525E-2</v>
      </c>
      <c r="AQ41">
        <v>8.1323435263760582E-2</v>
      </c>
      <c r="AR41">
        <v>1.1408097394989061E-2</v>
      </c>
      <c r="AU41">
        <v>9.3074196963866679E-2</v>
      </c>
      <c r="AV41">
        <v>1.1319489948133893E-2</v>
      </c>
      <c r="AW41">
        <v>8.186313118718265E-2</v>
      </c>
      <c r="AX41">
        <v>1.1459326399200845E-2</v>
      </c>
      <c r="AY41">
        <v>9.2235716763479039E-2</v>
      </c>
      <c r="AZ41">
        <v>1.1400453258213157E-2</v>
      </c>
      <c r="BA41">
        <v>6.9998691038894487E-2</v>
      </c>
      <c r="BB41">
        <v>1.1348250179986004E-2</v>
      </c>
      <c r="BC41">
        <v>8.2108940240905273E-2</v>
      </c>
      <c r="BD41">
        <v>1.1490027602276381E-2</v>
      </c>
      <c r="BG41">
        <v>8.1225987409454109E-2</v>
      </c>
      <c r="BH41">
        <v>1.1545524540758084E-2</v>
      </c>
      <c r="BI41">
        <v>8.2189138092120695E-2</v>
      </c>
      <c r="BJ41">
        <v>1.1543798616789554E-2</v>
      </c>
      <c r="BK41">
        <v>8.0519447632312169E-2</v>
      </c>
      <c r="BL41">
        <v>1.1565717663155594E-2</v>
      </c>
      <c r="BM41">
        <v>8.3470817772568873E-2</v>
      </c>
      <c r="BN41">
        <v>1.1579865744325537E-2</v>
      </c>
      <c r="BO41">
        <v>7.9594928973680285E-2</v>
      </c>
      <c r="BP41">
        <v>1.1601230005935353E-2</v>
      </c>
      <c r="BQ41">
        <v>8.2874157046837801E-2</v>
      </c>
      <c r="BR41">
        <v>1.1586522209885824E-2</v>
      </c>
      <c r="BS41">
        <v>8.7816632441781908E-2</v>
      </c>
      <c r="BT41">
        <v>1.1525985036295604E-2</v>
      </c>
      <c r="BU41">
        <v>8.582357698240356E-2</v>
      </c>
      <c r="BV41">
        <v>1.1678673217488894E-2</v>
      </c>
      <c r="BW41">
        <v>8.641991113073981E-2</v>
      </c>
      <c r="BX41">
        <v>1.1631139025393557E-2</v>
      </c>
      <c r="BY41">
        <v>7.9754428529077742E-2</v>
      </c>
      <c r="BZ41">
        <v>1.1724211354836105E-2</v>
      </c>
      <c r="CA41">
        <v>8.2254396440221325E-2</v>
      </c>
      <c r="CB41">
        <v>1.1722635384921951E-2</v>
      </c>
      <c r="CC41">
        <v>8.484999116284006E-2</v>
      </c>
      <c r="CD41">
        <v>1.1773774404037178E-2</v>
      </c>
      <c r="CE41">
        <v>7.0248020079083803E-2</v>
      </c>
      <c r="CF41">
        <v>1.1655786783882006E-2</v>
      </c>
      <c r="CG41">
        <v>8.2636596179524832E-2</v>
      </c>
      <c r="CH41">
        <v>1.1824088397168125E-2</v>
      </c>
      <c r="CI41">
        <v>8.3662688869879792E-2</v>
      </c>
      <c r="CJ41">
        <v>1.1872109524963363E-2</v>
      </c>
      <c r="CK41">
        <v>8.7071733717789146E-2</v>
      </c>
      <c r="CL41">
        <v>1.1933626853304959E-2</v>
      </c>
      <c r="CM41">
        <v>8.3145432063831792E-2</v>
      </c>
      <c r="CN41">
        <v>1.1955399356890219E-2</v>
      </c>
      <c r="CO41">
        <v>8.5389472210147602E-2</v>
      </c>
      <c r="CP41">
        <v>1.1978668753677764E-2</v>
      </c>
      <c r="CQ41">
        <v>8.4875041504636942E-2</v>
      </c>
      <c r="CR41">
        <v>1.1957594194341085E-2</v>
      </c>
    </row>
    <row r="42" spans="3:96">
      <c r="C42">
        <v>7.9474588826773995E-2</v>
      </c>
      <c r="D42">
        <v>1.2132046502185001E-2</v>
      </c>
      <c r="I42">
        <v>7.7276189588132468E-2</v>
      </c>
      <c r="J42">
        <v>1.0961357125187343E-2</v>
      </c>
      <c r="Q42">
        <v>7.727858879896482E-2</v>
      </c>
      <c r="R42">
        <v>1.1015775375326935E-2</v>
      </c>
      <c r="S42">
        <v>8.3716718336355175E-2</v>
      </c>
      <c r="T42">
        <v>1.1053506289229235E-2</v>
      </c>
      <c r="U42">
        <v>6.3862946517730904E-2</v>
      </c>
      <c r="V42">
        <v>1.0903162612616058E-2</v>
      </c>
      <c r="W42">
        <v>8.4028522077133141E-2</v>
      </c>
      <c r="X42">
        <v>1.119969717235971E-2</v>
      </c>
      <c r="AM42">
        <v>8.1242653434181689E-2</v>
      </c>
      <c r="AN42">
        <v>1.1413989525099515E-2</v>
      </c>
      <c r="AO42">
        <v>8.1930172873840343E-2</v>
      </c>
      <c r="AP42">
        <v>1.1417861086224059E-2</v>
      </c>
      <c r="AQ42">
        <v>8.1726835684267807E-2</v>
      </c>
      <c r="AR42">
        <v>1.1441670925164772E-2</v>
      </c>
      <c r="AU42">
        <v>9.3932422424557266E-2</v>
      </c>
      <c r="AV42">
        <v>1.1376122445621147E-2</v>
      </c>
      <c r="AW42">
        <v>8.2284986618526734E-2</v>
      </c>
      <c r="AX42">
        <v>1.1493637572533983E-2</v>
      </c>
      <c r="AY42">
        <v>9.2977773873982525E-2</v>
      </c>
      <c r="AZ42">
        <v>1.1450364024460103E-2</v>
      </c>
      <c r="BA42">
        <v>7.0569695257770487E-2</v>
      </c>
      <c r="BB42">
        <v>1.1303289979927472E-2</v>
      </c>
      <c r="BC42">
        <v>8.26134947815194E-2</v>
      </c>
      <c r="BD42">
        <v>1.1538158167659201E-2</v>
      </c>
      <c r="BG42">
        <v>8.1666631154408573E-2</v>
      </c>
      <c r="BH42">
        <v>1.1584163108120811E-2</v>
      </c>
      <c r="BI42">
        <v>8.2651456061401354E-2</v>
      </c>
      <c r="BJ42">
        <v>1.1583338173210361E-2</v>
      </c>
      <c r="BK42">
        <v>8.1045759315144919E-2</v>
      </c>
      <c r="BL42">
        <v>1.1606312932060155E-2</v>
      </c>
      <c r="BM42">
        <v>8.3858469442773281E-2</v>
      </c>
      <c r="BN42">
        <v>1.1620714213476685E-2</v>
      </c>
      <c r="BO42">
        <v>8.0041538832817172E-2</v>
      </c>
      <c r="BP42">
        <v>1.1637642769119563E-2</v>
      </c>
      <c r="BQ42">
        <v>8.3409400368093189E-2</v>
      </c>
      <c r="BR42">
        <v>1.1635055124590029E-2</v>
      </c>
      <c r="BS42">
        <v>8.855000140612497E-2</v>
      </c>
      <c r="BT42">
        <v>1.1589395752160545E-2</v>
      </c>
      <c r="BU42">
        <v>8.6232447577191271E-2</v>
      </c>
      <c r="BV42">
        <v>1.1713942024691731E-2</v>
      </c>
      <c r="BW42">
        <v>8.6864217436184166E-2</v>
      </c>
      <c r="BX42">
        <v>1.1678947894231385E-2</v>
      </c>
      <c r="BY42">
        <v>8.0224427311714877E-2</v>
      </c>
      <c r="BZ42">
        <v>1.1758602481249394E-2</v>
      </c>
      <c r="CA42">
        <v>8.2728916183345991E-2</v>
      </c>
      <c r="CB42">
        <v>1.1763140727969822E-2</v>
      </c>
      <c r="CC42">
        <v>8.5312774463060487E-2</v>
      </c>
      <c r="CD42">
        <v>1.181144159497448E-2</v>
      </c>
      <c r="CE42">
        <v>7.0886437182430151E-2</v>
      </c>
      <c r="CF42">
        <v>1.1608009824907147E-2</v>
      </c>
      <c r="CG42">
        <v>8.3192735720359623E-2</v>
      </c>
      <c r="CH42">
        <v>1.1864022517499264E-2</v>
      </c>
      <c r="CI42">
        <v>8.4158469013215442E-2</v>
      </c>
      <c r="CJ42">
        <v>1.1912752158969388E-2</v>
      </c>
      <c r="CK42">
        <v>8.7447337286094121E-2</v>
      </c>
      <c r="CL42">
        <v>1.1968037074250114E-2</v>
      </c>
      <c r="CM42">
        <v>8.3538180313648361E-2</v>
      </c>
      <c r="CN42">
        <v>1.1990432182121195E-2</v>
      </c>
      <c r="CO42">
        <v>8.5790874591924263E-2</v>
      </c>
      <c r="CP42">
        <v>1.2011756311231659E-2</v>
      </c>
      <c r="CQ42">
        <v>8.5390164909391802E-2</v>
      </c>
      <c r="CR42">
        <v>1.1999711405343312E-2</v>
      </c>
    </row>
    <row r="43" spans="3:96">
      <c r="C43">
        <v>8.1638149206061994E-2</v>
      </c>
      <c r="D43">
        <v>1.2147038131551E-2</v>
      </c>
      <c r="I43">
        <v>7.7746392356882091E-2</v>
      </c>
      <c r="J43">
        <v>1.1003702711507182E-2</v>
      </c>
      <c r="Q43">
        <v>7.7740903392896243E-2</v>
      </c>
      <c r="R43">
        <v>1.106322281981429E-2</v>
      </c>
      <c r="S43">
        <v>8.4109124123271997E-2</v>
      </c>
      <c r="T43">
        <v>1.1092686597324927E-2</v>
      </c>
      <c r="U43">
        <v>6.4492575512829151E-2</v>
      </c>
      <c r="V43">
        <v>1.0864111397891913E-2</v>
      </c>
      <c r="W43">
        <v>8.4409190351193764E-2</v>
      </c>
      <c r="X43">
        <v>1.1240456014459941E-2</v>
      </c>
      <c r="AM43">
        <v>8.1543100870442156E-2</v>
      </c>
      <c r="AN43">
        <v>1.1447924140868298E-2</v>
      </c>
      <c r="AO43">
        <v>8.2275377145581932E-2</v>
      </c>
      <c r="AP43">
        <v>1.1458377428705058E-2</v>
      </c>
      <c r="AQ43">
        <v>8.2049004819672838E-2</v>
      </c>
      <c r="AR43">
        <v>1.1477912663271892E-2</v>
      </c>
      <c r="AU43">
        <v>9.4617863406398467E-2</v>
      </c>
      <c r="AV43">
        <v>1.1437387772570419E-2</v>
      </c>
      <c r="AW43">
        <v>8.2621896694965002E-2</v>
      </c>
      <c r="AX43">
        <v>1.1530684258925271E-2</v>
      </c>
      <c r="AY43">
        <v>9.3570432690805741E-2</v>
      </c>
      <c r="AZ43">
        <v>1.1504349055914328E-2</v>
      </c>
      <c r="BA43">
        <v>7.1215145863188056E-2</v>
      </c>
      <c r="BB43">
        <v>1.1261721394654985E-2</v>
      </c>
      <c r="BC43">
        <v>8.3016429731630273E-2</v>
      </c>
      <c r="BD43">
        <v>1.1590036323794482E-2</v>
      </c>
      <c r="BG43">
        <v>8.2018538382387082E-2</v>
      </c>
      <c r="BH43">
        <v>1.1625849480681847E-2</v>
      </c>
      <c r="BI43">
        <v>8.3020675734130647E-2</v>
      </c>
      <c r="BJ43">
        <v>1.1626007964560831E-2</v>
      </c>
      <c r="BK43">
        <v>8.146609774739115E-2</v>
      </c>
      <c r="BL43">
        <v>1.1650167636911155E-2</v>
      </c>
      <c r="BM43">
        <v>8.4168031231500545E-2</v>
      </c>
      <c r="BN43">
        <v>1.1664690107834427E-2</v>
      </c>
      <c r="BO43">
        <v>8.0398218520543532E-2</v>
      </c>
      <c r="BP43">
        <v>1.1676957635066952E-2</v>
      </c>
      <c r="BQ43">
        <v>8.3836851777897972E-2</v>
      </c>
      <c r="BR43">
        <v>1.1687397110062947E-2</v>
      </c>
      <c r="BS43">
        <v>8.913568774153284E-2</v>
      </c>
      <c r="BT43">
        <v>1.1657818584454494E-2</v>
      </c>
      <c r="BU43">
        <v>8.655898185092735E-2</v>
      </c>
      <c r="BV43">
        <v>1.1751999517787933E-2</v>
      </c>
      <c r="BW43">
        <v>8.7219016861352541E-2</v>
      </c>
      <c r="BX43">
        <v>1.1730403305733659E-2</v>
      </c>
      <c r="BY43">
        <v>8.059979571772824E-2</v>
      </c>
      <c r="BZ43">
        <v>1.1795773304392727E-2</v>
      </c>
      <c r="CA43">
        <v>8.3107880748258173E-2</v>
      </c>
      <c r="CB43">
        <v>1.180685364811492E-2</v>
      </c>
      <c r="CC43">
        <v>8.5682371048112632E-2</v>
      </c>
      <c r="CD43">
        <v>1.1852111566492461E-2</v>
      </c>
      <c r="CE43">
        <v>7.1608094665299049E-2</v>
      </c>
      <c r="CF43">
        <v>1.1563816347280686E-2</v>
      </c>
      <c r="CG43">
        <v>8.3636902768392557E-2</v>
      </c>
      <c r="CH43">
        <v>1.1907191758178276E-2</v>
      </c>
      <c r="CI43">
        <v>8.4554417379809746E-2</v>
      </c>
      <c r="CJ43">
        <v>1.1956631593322461E-2</v>
      </c>
      <c r="CK43">
        <v>8.7747297424054446E-2</v>
      </c>
      <c r="CL43">
        <v>1.2005143691936749E-2</v>
      </c>
      <c r="CM43">
        <v>8.3851835377439746E-2</v>
      </c>
      <c r="CN43">
        <v>1.2028221369008312E-2</v>
      </c>
      <c r="CO43">
        <v>8.6111448897720239E-2</v>
      </c>
      <c r="CP43">
        <v>1.2047476975537281E-2</v>
      </c>
      <c r="CQ43">
        <v>8.5801561816638852E-2</v>
      </c>
      <c r="CR43">
        <v>1.2045184068428973E-2</v>
      </c>
    </row>
    <row r="44" spans="3:96">
      <c r="C44">
        <v>8.0060981279063997E-2</v>
      </c>
      <c r="D44">
        <v>1.2172105352357999E-2</v>
      </c>
      <c r="I44">
        <v>7.8088914801295234E-2</v>
      </c>
      <c r="J44">
        <v>1.1048423725622484E-2</v>
      </c>
      <c r="Q44">
        <v>7.8077665688140965E-2</v>
      </c>
      <c r="R44">
        <v>1.111328017573312E-2</v>
      </c>
      <c r="S44">
        <v>8.439496585639461E-2</v>
      </c>
      <c r="T44">
        <v>1.113403149118508E-2</v>
      </c>
      <c r="U44">
        <v>6.5189457101468035E-2</v>
      </c>
      <c r="V44">
        <v>1.0828564727700369E-2</v>
      </c>
      <c r="W44">
        <v>8.4686474521198263E-2</v>
      </c>
      <c r="X44">
        <v>1.1283441260653683E-2</v>
      </c>
      <c r="AM44">
        <v>8.176194559230289E-2</v>
      </c>
      <c r="AN44">
        <v>1.1483695290469024E-2</v>
      </c>
      <c r="AO44">
        <v>8.2526817426221089E-2</v>
      </c>
      <c r="AP44">
        <v>1.1501071192291787E-2</v>
      </c>
      <c r="AQ44">
        <v>8.2283672014216977E-2</v>
      </c>
      <c r="AR44">
        <v>1.1516117205102533E-2</v>
      </c>
      <c r="AU44">
        <v>9.5117178580356315E-2</v>
      </c>
      <c r="AV44">
        <v>1.150209346908092E-2</v>
      </c>
      <c r="AW44">
        <v>8.2867303845089113E-2</v>
      </c>
      <c r="AX44">
        <v>1.1569745386764084E-2</v>
      </c>
      <c r="AY44">
        <v>9.400215778421861E-2</v>
      </c>
      <c r="AZ44">
        <v>1.1561357595345639E-2</v>
      </c>
      <c r="BA44">
        <v>7.1929536098161259E-2</v>
      </c>
      <c r="BB44">
        <v>1.1223899072681414E-2</v>
      </c>
      <c r="BC44">
        <v>8.3309902420765664E-2</v>
      </c>
      <c r="BD44">
        <v>1.164465232138358E-2</v>
      </c>
      <c r="BG44">
        <v>8.227485961948558E-2</v>
      </c>
      <c r="BH44">
        <v>1.1669772280616841E-2</v>
      </c>
      <c r="BI44">
        <v>8.328961066936004E-2</v>
      </c>
      <c r="BJ44">
        <v>1.1670977471888493E-2</v>
      </c>
      <c r="BK44">
        <v>8.1772281519595036E-2</v>
      </c>
      <c r="BL44">
        <v>1.1696428195762658E-2</v>
      </c>
      <c r="BM44">
        <v>8.4393477870654446E-2</v>
      </c>
      <c r="BN44">
        <v>1.171093748663693E-2</v>
      </c>
      <c r="BO44">
        <v>8.0658025672454878E-2</v>
      </c>
      <c r="BP44">
        <v>1.1718409384631853E-2</v>
      </c>
      <c r="BQ44">
        <v>8.4148191420779034E-2</v>
      </c>
      <c r="BR44">
        <v>1.1742529389095471E-2</v>
      </c>
      <c r="BS44">
        <v>8.9562291729695098E-2</v>
      </c>
      <c r="BT44">
        <v>1.172992176057667E-2</v>
      </c>
      <c r="BU44">
        <v>8.6796824185400787E-2</v>
      </c>
      <c r="BV44">
        <v>1.1792104950964138E-2</v>
      </c>
      <c r="BW44">
        <v>8.747740363901238E-2</v>
      </c>
      <c r="BX44">
        <v>1.178450373884515E-2</v>
      </c>
      <c r="BY44">
        <v>8.0873227628070005E-2</v>
      </c>
      <c r="BZ44">
        <v>1.1835000336474803E-2</v>
      </c>
      <c r="CA44">
        <v>8.3383914020767683E-2</v>
      </c>
      <c r="CB44">
        <v>1.1852923323089333E-2</v>
      </c>
      <c r="CC44">
        <v>8.5951587140878333E-2</v>
      </c>
      <c r="CD44">
        <v>1.1894992723856929E-2</v>
      </c>
      <c r="CE44">
        <v>7.2406835600495933E-2</v>
      </c>
      <c r="CF44">
        <v>1.1523583394171553E-2</v>
      </c>
      <c r="CG44">
        <v>8.3960452117266215E-2</v>
      </c>
      <c r="CH44">
        <v>1.1952755879039628E-2</v>
      </c>
      <c r="CI44">
        <v>8.4842827285091529E-2</v>
      </c>
      <c r="CJ44">
        <v>1.2002893764745018E-2</v>
      </c>
      <c r="CK44">
        <v>8.7965775748784308E-2</v>
      </c>
      <c r="CL44">
        <v>1.2044224468259748E-2</v>
      </c>
      <c r="CM44">
        <v>8.4080292316166566E-2</v>
      </c>
      <c r="CN44">
        <v>1.2068031394013376E-2</v>
      </c>
      <c r="CO44">
        <v>8.6344955513321067E-2</v>
      </c>
      <c r="CP44">
        <v>1.2085135484495572E-2</v>
      </c>
      <c r="CQ44">
        <v>8.6101224853535607E-2</v>
      </c>
      <c r="CR44">
        <v>1.209312710993549E-2</v>
      </c>
    </row>
    <row r="45" spans="3:96">
      <c r="C45" t="s">
        <v>0</v>
      </c>
      <c r="D45" t="s">
        <v>0</v>
      </c>
      <c r="I45">
        <v>7.8297090111604919E-2</v>
      </c>
      <c r="J45">
        <v>1.1094649723862898E-2</v>
      </c>
      <c r="Q45">
        <v>7.8282320989683463E-2</v>
      </c>
      <c r="R45">
        <v>1.1164973133589861E-2</v>
      </c>
      <c r="S45">
        <v>8.4568679951527934E-2</v>
      </c>
      <c r="T45">
        <v>1.1176736239479826E-2</v>
      </c>
      <c r="U45">
        <v>6.5947645735646807E-2</v>
      </c>
      <c r="V45">
        <v>1.0796825873698099E-2</v>
      </c>
      <c r="W45">
        <v>8.485497756618357E-2</v>
      </c>
      <c r="X45">
        <v>1.1327816252018763E-2</v>
      </c>
      <c r="AM45">
        <v>8.1894928036185047E-2</v>
      </c>
      <c r="AN45">
        <v>1.1520606729163795E-2</v>
      </c>
      <c r="AO45">
        <v>8.26795997167043E-2</v>
      </c>
      <c r="AP45">
        <v>1.1545111391439466E-2</v>
      </c>
      <c r="AQ45">
        <v>8.24262697378884E-2</v>
      </c>
      <c r="AR45">
        <v>1.1555540942706981E-2</v>
      </c>
      <c r="AU45">
        <v>9.5420649344532316E-2</v>
      </c>
      <c r="AV45">
        <v>1.1568980112371712E-2</v>
      </c>
      <c r="AW45">
        <v>8.3016431497868401E-2</v>
      </c>
      <c r="AX45">
        <v>1.1610060675628413E-2</v>
      </c>
      <c r="AY45">
        <v>9.4264546116357886E-2</v>
      </c>
      <c r="AZ45">
        <v>1.162028003638026E-2</v>
      </c>
      <c r="BA45">
        <v>7.2706771037092208E-2</v>
      </c>
      <c r="BB45">
        <v>1.1190145700722066E-2</v>
      </c>
      <c r="BC45">
        <v>8.34882007368518E-2</v>
      </c>
      <c r="BD45">
        <v>1.1700943122158199E-2</v>
      </c>
      <c r="BG45">
        <v>8.243060586438504E-2</v>
      </c>
      <c r="BH45">
        <v>1.1715076600586497E-2</v>
      </c>
      <c r="BI45">
        <v>8.3453026354484247E-2</v>
      </c>
      <c r="BJ45">
        <v>1.1717371414885271E-2</v>
      </c>
      <c r="BK45">
        <v>8.1958351112909542E-2</v>
      </c>
      <c r="BL45">
        <v>1.1744194199457221E-2</v>
      </c>
      <c r="BM45">
        <v>8.4530421297845576E-2</v>
      </c>
      <c r="BN45">
        <v>1.1758556197261417E-2</v>
      </c>
      <c r="BO45">
        <v>8.0815903437865516E-2</v>
      </c>
      <c r="BP45">
        <v>1.176119120665965E-2</v>
      </c>
      <c r="BQ45">
        <v>8.4337359424731334E-2</v>
      </c>
      <c r="BR45">
        <v>1.1799378874588274E-2</v>
      </c>
      <c r="BS45">
        <v>8.9821510009237035E-2</v>
      </c>
      <c r="BT45">
        <v>1.1804301874220003E-2</v>
      </c>
      <c r="BU45">
        <v>8.694134525011267E-2</v>
      </c>
      <c r="BV45">
        <v>1.1833477717582825E-2</v>
      </c>
      <c r="BW45">
        <v>8.763434856444717E-2</v>
      </c>
      <c r="BX45">
        <v>1.1840196190173673E-2</v>
      </c>
      <c r="BY45">
        <v>8.1039401001629568E-2</v>
      </c>
      <c r="BZ45">
        <v>1.1875520067936232E-2</v>
      </c>
      <c r="CA45">
        <v>8.3551643327208297E-2</v>
      </c>
      <c r="CB45">
        <v>1.190045305907316E-2</v>
      </c>
      <c r="CC45">
        <v>8.6115182756340669E-2</v>
      </c>
      <c r="CD45">
        <v>1.1939250434116378E-2</v>
      </c>
      <c r="CE45">
        <v>7.3275845411989823E-2</v>
      </c>
      <c r="CF45">
        <v>1.1487654218949936E-2</v>
      </c>
      <c r="CG45">
        <v>8.4157086246936699E-2</v>
      </c>
      <c r="CH45">
        <v>1.1999828026299173E-2</v>
      </c>
      <c r="CI45">
        <v>8.5018085158315909E-2</v>
      </c>
      <c r="CJ45">
        <v>1.2050638232692755E-2</v>
      </c>
      <c r="CK45">
        <v>8.8098519828208266E-2</v>
      </c>
      <c r="CL45">
        <v>1.2084518740361708E-2</v>
      </c>
      <c r="CM45">
        <v>8.4219104475382431E-2</v>
      </c>
      <c r="CN45">
        <v>1.2109087400282893E-2</v>
      </c>
      <c r="CO45">
        <v>8.6486849498063914E-2</v>
      </c>
      <c r="CP45">
        <v>1.2123998858065581E-2</v>
      </c>
      <c r="CQ45">
        <v>8.6283321419930489E-2</v>
      </c>
      <c r="CR45">
        <v>1.2142607373094343E-2</v>
      </c>
    </row>
    <row r="46" spans="3:96">
      <c r="I46">
        <v>7.8366866392191856E-2</v>
      </c>
      <c r="J46">
        <v>1.1141480969753965E-2</v>
      </c>
      <c r="Q46">
        <v>7.8350885914871188E-2</v>
      </c>
      <c r="R46">
        <v>1.12172955487597E-2</v>
      </c>
      <c r="S46">
        <v>8.4626885261407048E-2</v>
      </c>
      <c r="T46">
        <v>1.1219969642859541E-2</v>
      </c>
      <c r="U46">
        <v>6.676067281726844E-2</v>
      </c>
      <c r="V46">
        <v>1.0769165620596642E-2</v>
      </c>
      <c r="W46">
        <v>8.4911419766048435E-2</v>
      </c>
      <c r="X46">
        <v>1.1372717279824069E-2</v>
      </c>
      <c r="AM46">
        <v>8.1939459850083746E-2</v>
      </c>
      <c r="AN46">
        <v>1.1557940017784556E-2</v>
      </c>
      <c r="AO46">
        <v>8.2730750283534549E-2</v>
      </c>
      <c r="AP46">
        <v>1.158964083376667E-2</v>
      </c>
      <c r="AQ46">
        <v>8.2474022488198351E-2</v>
      </c>
      <c r="AR46">
        <v>1.1595416537876605E-2</v>
      </c>
      <c r="AU46">
        <v>9.5522368985694661E-2</v>
      </c>
      <c r="AV46">
        <v>1.1636745830013567E-2</v>
      </c>
      <c r="AW46">
        <v>8.30663770531717E-2</v>
      </c>
      <c r="AX46">
        <v>1.1650845434278476E-2</v>
      </c>
      <c r="AY46">
        <v>9.4352490596800773E-2</v>
      </c>
      <c r="AZ46">
        <v>1.1679969520726733E-2</v>
      </c>
      <c r="BA46">
        <v>7.3540219585527256E-2</v>
      </c>
      <c r="BB46">
        <v>1.1160749250645393E-2</v>
      </c>
      <c r="BC46">
        <v>8.3547854305977401E-2</v>
      </c>
      <c r="BD46">
        <v>1.1757813089711097E-2</v>
      </c>
      <c r="BG46">
        <v>8.2482745693587198E-2</v>
      </c>
      <c r="BH46">
        <v>1.1760880643535509E-2</v>
      </c>
      <c r="BI46">
        <v>8.3507742089074924E-2</v>
      </c>
      <c r="BJ46">
        <v>1.176428678822306E-2</v>
      </c>
      <c r="BK46">
        <v>8.2020684894351797E-2</v>
      </c>
      <c r="BL46">
        <v>1.1792535937065958E-2</v>
      </c>
      <c r="BM46">
        <v>8.4576196065034498E-2</v>
      </c>
      <c r="BN46">
        <v>1.1806619395671061E-2</v>
      </c>
      <c r="BO46">
        <v>8.0868778905655039E-2</v>
      </c>
      <c r="BP46">
        <v>1.1804470401648174E-2</v>
      </c>
      <c r="BQ46">
        <v>8.4400673849733321E-2</v>
      </c>
      <c r="BR46">
        <v>1.1856839055971567E-2</v>
      </c>
      <c r="BS46">
        <v>8.9908297191203773E-2</v>
      </c>
      <c r="BT46">
        <v>1.1879511201078548E-2</v>
      </c>
      <c r="BU46">
        <v>8.6989732106928674E-2</v>
      </c>
      <c r="BV46">
        <v>1.1875312543802585E-2</v>
      </c>
      <c r="BW46">
        <v>8.7686796883205492E-2</v>
      </c>
      <c r="BX46">
        <v>1.1896396669503343E-2</v>
      </c>
      <c r="BY46">
        <v>8.1095081462710009E-2</v>
      </c>
      <c r="BZ46">
        <v>1.1916543828294631E-2</v>
      </c>
      <c r="CA46">
        <v>8.3607804007419434E-2</v>
      </c>
      <c r="CB46">
        <v>1.1948517743819751E-2</v>
      </c>
      <c r="CC46">
        <v>8.6169973691931925E-2</v>
      </c>
      <c r="CD46">
        <v>1.1984023271283008E-2</v>
      </c>
      <c r="CE46">
        <v>7.4207710014473294E-2</v>
      </c>
      <c r="CF46">
        <v>1.1456335356670554E-2</v>
      </c>
      <c r="CG46">
        <v>8.4222977897737999E-2</v>
      </c>
      <c r="CH46">
        <v>1.2047491994154278E-2</v>
      </c>
      <c r="CI46">
        <v>8.5076779804333438E-2</v>
      </c>
      <c r="CJ46">
        <v>1.2098935705405598E-2</v>
      </c>
      <c r="CK46">
        <v>8.8142945949814464E-2</v>
      </c>
      <c r="CL46">
        <v>1.2125242226070221E-2</v>
      </c>
      <c r="CM46">
        <v>8.4265570034304682E-2</v>
      </c>
      <c r="CN46">
        <v>1.2150590279355344E-2</v>
      </c>
      <c r="CO46">
        <v>8.6534369046937773E-2</v>
      </c>
      <c r="CP46">
        <v>1.2163310664887197E-2</v>
      </c>
      <c r="CQ46">
        <v>8.6344307213290408E-2</v>
      </c>
      <c r="CR46">
        <v>1.2192661780866108E-2</v>
      </c>
    </row>
    <row r="47" spans="3:96">
      <c r="U47">
        <v>6.7621601885937813E-2</v>
      </c>
      <c r="V47">
        <v>1.0745819955922734E-2</v>
      </c>
      <c r="BA47">
        <v>7.4422771054316827E-2</v>
      </c>
      <c r="BB47">
        <v>1.1135960522598552E-2</v>
      </c>
      <c r="CE47">
        <v>7.5194479067724154E-2</v>
      </c>
      <c r="CF47">
        <v>1.1429894008823653E-2</v>
      </c>
    </row>
    <row r="48" spans="3:96">
      <c r="U48">
        <v>6.8523087798396096E-2</v>
      </c>
      <c r="V48">
        <v>1.0726988056655919E-2</v>
      </c>
      <c r="BA48">
        <v>7.5346895825508117E-2</v>
      </c>
      <c r="BB48">
        <v>1.111599100526898E-2</v>
      </c>
      <c r="CE48">
        <v>7.6227733806105022E-2</v>
      </c>
      <c r="CF48">
        <v>1.140855576366611E-2</v>
      </c>
    </row>
    <row r="49" spans="21:84">
      <c r="U49">
        <v>6.9457439394693149E-2</v>
      </c>
      <c r="V49">
        <v>1.0712830589920803E-2</v>
      </c>
      <c r="BA49">
        <v>7.630470959239051E-2</v>
      </c>
      <c r="BB49">
        <v>1.110101107153748E-2</v>
      </c>
      <c r="CE49">
        <v>7.7298658864503419E-2</v>
      </c>
      <c r="CF49">
        <v>1.1392502671581952E-2</v>
      </c>
    </row>
    <row r="50" spans="21:84">
      <c r="U50">
        <v>7.0416685116452479E-2</v>
      </c>
      <c r="V50">
        <v>1.0703468342231787E-2</v>
      </c>
      <c r="BA50">
        <v>7.7288040625620613E-2</v>
      </c>
      <c r="BB50">
        <v>1.1091148524916871E-2</v>
      </c>
      <c r="CE50">
        <v>7.8398117487918598E-2</v>
      </c>
      <c r="CF50">
        <v>1.1381871691892684E-2</v>
      </c>
    </row>
    <row r="51" spans="21:84">
      <c r="U51">
        <v>7.1392641017396535E-2</v>
      </c>
      <c r="V51">
        <v>1.0698981188985117E-2</v>
      </c>
      <c r="BA51">
        <v>7.8288499491535657E-2</v>
      </c>
      <c r="BB51">
        <v>1.1086487509177487E-2</v>
      </c>
      <c r="CE51">
        <v>7.9516729483033816E-2</v>
      </c>
      <c r="CF51">
        <v>1.1376753524368633E-2</v>
      </c>
    </row>
    <row r="52" spans="21:84">
      <c r="U52">
        <v>7.2376980585890843E-2</v>
      </c>
      <c r="V52">
        <v>1.0699407412990171E-2</v>
      </c>
      <c r="BA52">
        <v>7.9297550627843522E-2</v>
      </c>
      <c r="BB52">
        <v>1.1087067790462188E-2</v>
      </c>
      <c r="CE52">
        <v>8.0644951246718194E-2</v>
      </c>
      <c r="CF52">
        <v>1.1377191835410503E-2</v>
      </c>
    </row>
    <row r="53" spans="21:84">
      <c r="U53">
        <v>7.3361305783805342E-2</v>
      </c>
      <c r="V53">
        <v>1.0704743377854018E-2</v>
      </c>
      <c r="BA53">
        <v>8.0306585166030606E-2</v>
      </c>
      <c r="BB53">
        <v>1.1092884418015652E-2</v>
      </c>
      <c r="CE53">
        <v>8.1773157188683762E-2</v>
      </c>
      <c r="CF53">
        <v>1.1383182885503025E-2</v>
      </c>
    </row>
    <row r="54" spans="21:84">
      <c r="U54">
        <v>7.4337218695614729E-2</v>
      </c>
      <c r="V54">
        <v>1.071494355900585E-2</v>
      </c>
      <c r="BA54">
        <v>8.1306994379192699E-2</v>
      </c>
      <c r="BB54">
        <v>1.1103887766422483E-2</v>
      </c>
      <c r="CE54">
        <v>8.289172185362792E-2</v>
      </c>
      <c r="CF54">
        <v>1.13946755611192E-2</v>
      </c>
    </row>
    <row r="55" spans="21:84">
      <c r="U55">
        <v>7.5296393176452633E-2</v>
      </c>
      <c r="V55">
        <v>1.0729920932096558E-2</v>
      </c>
      <c r="BA55">
        <v>8.2290243128657417E-2</v>
      </c>
      <c r="BB55">
        <v>1.1119983958993739E-2</v>
      </c>
      <c r="CE55">
        <v>8.3991102042224125E-2</v>
      </c>
      <c r="CF55">
        <v>1.1411571810802868E-2</v>
      </c>
    </row>
    <row r="56" spans="21:84">
      <c r="U56">
        <v>7.6230645887843951E-2</v>
      </c>
      <c r="V56">
        <v>1.0749547715459809E-2</v>
      </c>
      <c r="BA56">
        <v>8.3247942682778089E-2</v>
      </c>
      <c r="BB56">
        <v>1.1141035668689764E-2</v>
      </c>
      <c r="CE56">
        <v>8.5061918230333808E-2</v>
      </c>
      <c r="CF56">
        <v>1.1433727481709181E-2</v>
      </c>
    </row>
    <row r="57" spans="21:84">
      <c r="U57">
        <v>7.7132006115063323E-2</v>
      </c>
      <c r="V57">
        <v>1.0773656460300155E-2</v>
      </c>
      <c r="BA57">
        <v>8.4171922286634324E-2</v>
      </c>
      <c r="BB57">
        <v>1.1166863289746053E-2</v>
      </c>
      <c r="CE57">
        <v>8.6095034591799194E-2</v>
      </c>
      <c r="CF57">
        <v>1.1460953549465835E-2</v>
      </c>
    </row>
    <row r="58" spans="21:84">
      <c r="U58">
        <v>7.7992783770462773E-2</v>
      </c>
      <c r="V58">
        <v>1.0802041479307124E-2</v>
      </c>
      <c r="BA58">
        <v>8.5054298872032016E-2</v>
      </c>
      <c r="BB58">
        <v>1.1197246470006318E-2</v>
      </c>
      <c r="CE58">
        <v>8.7081636942090798E-2</v>
      </c>
      <c r="CF58">
        <v>1.1493017730862372E-2</v>
      </c>
    </row>
    <row r="59" spans="21:84">
      <c r="U59">
        <v>7.8805635002588095E-2</v>
      </c>
      <c r="V59">
        <v>1.0834460601506821E-2</v>
      </c>
      <c r="BA59">
        <v>8.5887544313061809E-2</v>
      </c>
      <c r="BB59">
        <v>1.1231925990889385E-2</v>
      </c>
      <c r="CE59">
        <v>8.8013307937822152E-2</v>
      </c>
      <c r="CF59">
        <v>1.1529646465608627E-2</v>
      </c>
    </row>
    <row r="60" spans="21:84">
      <c r="U60">
        <v>7.9563624851330061E-2</v>
      </c>
      <c r="V60">
        <v>1.0870637238379301E-2</v>
      </c>
      <c r="BA60">
        <v>8.6664549653414885E-2</v>
      </c>
      <c r="BB60">
        <v>1.1270605978950734E-2</v>
      </c>
      <c r="CE60">
        <v>8.8882098890555608E-2</v>
      </c>
      <c r="CF60">
        <v>1.1570527250254677E-2</v>
      </c>
    </row>
    <row r="61" spans="21:84">
      <c r="U61">
        <v>8.0260286414558887E-2</v>
      </c>
      <c r="V61">
        <v>1.091026274361429E-2</v>
      </c>
      <c r="BA61">
        <v>8.737868575749172E-2</v>
      </c>
      <c r="BB61">
        <v>1.1312956430170407E-2</v>
      </c>
      <c r="CE61">
        <v>8.9680597582209504E-2</v>
      </c>
      <c r="CF61">
        <v>1.1615311304360075E-2</v>
      </c>
    </row>
    <row r="62" spans="21:84">
      <c r="U62">
        <v>8.0889676021453069E-2</v>
      </c>
      <c r="V62">
        <v>1.0952999046372683E-2</v>
      </c>
      <c r="BA62">
        <v>8.8023859867849635E-2</v>
      </c>
      <c r="BB62">
        <v>1.1358616025430946E-2</v>
      </c>
      <c r="CE62">
        <v>9.0401991503489348E-2</v>
      </c>
      <c r="CF62">
        <v>1.1663616546165611E-2</v>
      </c>
    </row>
    <row r="63" spans="21:84">
      <c r="U63">
        <v>8.1446423941803112E-2</v>
      </c>
      <c r="V63">
        <v>1.0998481535587743E-2</v>
      </c>
      <c r="BA63">
        <v>8.8594567586461045E-2</v>
      </c>
      <c r="BB63">
        <v>1.1407195213164707E-2</v>
      </c>
      <c r="CE63">
        <v>9.1040125975815137E-2</v>
      </c>
      <c r="CF63">
        <v>1.1715030852380147E-2</v>
      </c>
    </row>
    <row r="64" spans="21:84">
      <c r="U64">
        <v>8.1925780198656359E-2</v>
      </c>
      <c r="V64">
        <v>1.104632217069816E-2</v>
      </c>
      <c r="BA64">
        <v>8.9085939836296604E-2</v>
      </c>
      <c r="BB64">
        <v>1.1458279532870484E-2</v>
      </c>
      <c r="CE64">
        <v>9.1589556660868834E-2</v>
      </c>
      <c r="CF64">
        <v>1.1769115574271233E-2</v>
      </c>
    </row>
    <row r="65" spans="21:84">
      <c r="U65">
        <v>8.2323655093445608E-2</v>
      </c>
      <c r="V65">
        <v>1.1096112792273303E-2</v>
      </c>
      <c r="BA65">
        <v>8.9493784402573717E-2</v>
      </c>
      <c r="BB65">
        <v>1.1511433151144373E-2</v>
      </c>
      <c r="CE65">
        <v>9.2045596009769401E-2</v>
      </c>
      <c r="CF65">
        <v>1.1825409280061434E-2</v>
      </c>
    </row>
    <row r="66" spans="21:84">
      <c r="U66">
        <v>8.2636654097855256E-2</v>
      </c>
      <c r="V66">
        <v>1.1147428604285572E-2</v>
      </c>
      <c r="BA66">
        <v>8.9814621699254846E-2</v>
      </c>
      <c r="BB66">
        <v>1.1566202580056697E-2</v>
      </c>
      <c r="CE66">
        <v>9.2404353255586921E-2</v>
      </c>
      <c r="CF66">
        <v>1.1883431691701545E-2</v>
      </c>
    </row>
    <row r="67" spans="21:84">
      <c r="U67">
        <v>8.2862106814740003E-2</v>
      </c>
      <c r="V67">
        <v>1.1199831798320327E-2</v>
      </c>
      <c r="BA67">
        <v>9.0045714455648754E-2</v>
      </c>
      <c r="BB67">
        <v>1.1622120546151134E-2</v>
      </c>
      <c r="CE67">
        <v>9.2662767607994356E-2</v>
      </c>
      <c r="CF67">
        <v>1.1942687782433582E-2</v>
      </c>
    </row>
    <row r="68" spans="21:84">
      <c r="U68">
        <v>8.2998089761011806E-2</v>
      </c>
      <c r="V68">
        <v>1.1252875288802906E-2</v>
      </c>
      <c r="BA68">
        <v>9.0185091069838894E-2</v>
      </c>
      <c r="BB68">
        <v>1.1678709977057085E-2</v>
      </c>
      <c r="CE68">
        <v>9.2818634366851283E-2</v>
      </c>
      <c r="CF68">
        <v>1.2002672000184527E-2</v>
      </c>
    </row>
    <row r="69" spans="21:84">
      <c r="U69">
        <v>8.3043442778119272E-2</v>
      </c>
      <c r="V69">
        <v>1.1306106527375121E-2</v>
      </c>
      <c r="BA69">
        <v>9.0231562429695794E-2</v>
      </c>
      <c r="BB69">
        <v>1.1735488071702934E-2</v>
      </c>
      <c r="CE69">
        <v>9.2870623731928212E-2</v>
      </c>
      <c r="CF69">
        <v>1.2062872580758367E-2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AE995"/>
  <sheetViews>
    <sheetView tabSelected="1" zoomScaleNormal="100" workbookViewId="0">
      <pane xSplit="2" ySplit="2" topLeftCell="H3" activePane="bottomRight" state="frozen"/>
      <selection pane="topRight" activeCell="C1" sqref="C1"/>
      <selection pane="bottomLeft" activeCell="A2" sqref="A2"/>
      <selection pane="bottomRight" activeCell="O17" sqref="O17"/>
    </sheetView>
  </sheetViews>
  <sheetFormatPr baseColWidth="10" defaultColWidth="9.140625" defaultRowHeight="15"/>
  <cols>
    <col min="1" max="1" width="15.140625" customWidth="1"/>
    <col min="2" max="2" width="11.85546875" customWidth="1"/>
    <col min="14" max="14" width="9.140625" style="6"/>
    <col min="15" max="15" width="35.42578125" style="6" customWidth="1"/>
    <col min="19" max="19" width="9.140625" style="1"/>
    <col min="24" max="25" width="9.140625" style="6"/>
    <col min="27" max="27" width="10.140625" bestFit="1" customWidth="1"/>
    <col min="28" max="28" width="13.28515625" customWidth="1"/>
    <col min="30" max="30" width="34.7109375" customWidth="1"/>
  </cols>
  <sheetData>
    <row r="1" spans="1:30" s="8" customFormat="1" ht="77.25" customHeight="1" thickBot="1">
      <c r="A1" s="12" t="s">
        <v>168</v>
      </c>
      <c r="D1" s="66" t="s">
        <v>17</v>
      </c>
      <c r="E1" s="66"/>
      <c r="F1" s="66"/>
      <c r="H1" s="67" t="s">
        <v>18</v>
      </c>
      <c r="I1" s="67"/>
      <c r="J1" s="67"/>
      <c r="K1" s="67"/>
      <c r="L1" s="67"/>
      <c r="M1" s="67"/>
      <c r="N1" s="67"/>
      <c r="O1" s="34"/>
      <c r="Q1" s="66" t="s">
        <v>19</v>
      </c>
      <c r="R1" s="66"/>
      <c r="S1" s="66"/>
      <c r="T1" s="66"/>
      <c r="U1" s="66"/>
      <c r="V1" s="66"/>
      <c r="X1" s="66" t="s">
        <v>20</v>
      </c>
      <c r="Y1" s="66"/>
      <c r="AC1" s="9"/>
      <c r="AD1" s="10" t="s">
        <v>21</v>
      </c>
    </row>
    <row r="2" spans="1:30" s="12" customFormat="1" ht="46.5" customHeight="1" thickTop="1" thickBot="1">
      <c r="A2" s="11" t="s">
        <v>22</v>
      </c>
      <c r="B2" s="11" t="s">
        <v>57</v>
      </c>
      <c r="D2" s="11" t="s">
        <v>23</v>
      </c>
      <c r="E2" s="11" t="s">
        <v>24</v>
      </c>
      <c r="F2" s="11" t="s">
        <v>25</v>
      </c>
      <c r="G2" s="11"/>
      <c r="H2" s="11" t="s">
        <v>26</v>
      </c>
      <c r="I2" s="11" t="s">
        <v>27</v>
      </c>
      <c r="J2" s="11" t="s">
        <v>28</v>
      </c>
      <c r="K2" s="11" t="s">
        <v>27</v>
      </c>
      <c r="L2" s="11" t="s">
        <v>29</v>
      </c>
      <c r="M2" s="11" t="s">
        <v>27</v>
      </c>
      <c r="N2" s="11" t="s">
        <v>35</v>
      </c>
      <c r="O2" s="11" t="s">
        <v>36</v>
      </c>
      <c r="P2" s="11"/>
      <c r="Q2" s="11" t="s">
        <v>26</v>
      </c>
      <c r="R2" s="11" t="s">
        <v>27</v>
      </c>
      <c r="S2" s="11" t="s">
        <v>29</v>
      </c>
      <c r="T2" s="11" t="s">
        <v>27</v>
      </c>
      <c r="U2" s="11" t="s">
        <v>28</v>
      </c>
      <c r="V2" s="11" t="s">
        <v>27</v>
      </c>
      <c r="W2" s="11"/>
      <c r="X2" s="11" t="s">
        <v>30</v>
      </c>
      <c r="Y2" s="11" t="s">
        <v>27</v>
      </c>
      <c r="Z2" s="11"/>
      <c r="AA2" s="11" t="s">
        <v>32</v>
      </c>
      <c r="AB2" s="11"/>
      <c r="AC2" s="13"/>
      <c r="AD2" s="10"/>
    </row>
    <row r="3" spans="1:30" ht="15.75" thickTop="1">
      <c r="A3" s="2" t="s">
        <v>46</v>
      </c>
      <c r="B3" s="15" t="s">
        <v>59</v>
      </c>
      <c r="C3" s="15"/>
      <c r="D3" s="2">
        <v>114.028975900698</v>
      </c>
      <c r="E3" s="2">
        <v>1030.5174018054499</v>
      </c>
      <c r="F3" s="15">
        <f t="shared" ref="F3:F34" si="0">D3/E3</f>
        <v>0.11065215948893349</v>
      </c>
      <c r="G3" s="15"/>
      <c r="H3" s="2">
        <v>0.62329472346269199</v>
      </c>
      <c r="I3" s="2">
        <v>0.37544564169820299</v>
      </c>
      <c r="J3" s="2">
        <v>3.9599156784314998E-2</v>
      </c>
      <c r="K3" s="2">
        <v>1.7133594030409999E-3</v>
      </c>
      <c r="L3" s="2">
        <v>0.114235271872752</v>
      </c>
      <c r="M3" s="2">
        <v>7.1675630061395004E-2</v>
      </c>
      <c r="N3" s="6">
        <f t="shared" ref="N3:N34" si="1">K3/I3</f>
        <v>4.5635352039011317E-3</v>
      </c>
      <c r="O3" s="6">
        <f t="shared" ref="O3:O34" si="2">K3/M3</f>
        <v>2.3904350775478252E-2</v>
      </c>
      <c r="P3" s="15"/>
      <c r="Q3" s="2">
        <v>491.91037445471102</v>
      </c>
      <c r="R3" s="2">
        <v>296.30542220723203</v>
      </c>
      <c r="S3" s="2">
        <v>1867.04982254014</v>
      </c>
      <c r="T3" s="2">
        <v>1171.4593066810901</v>
      </c>
      <c r="U3" s="2">
        <v>250.34709182005699</v>
      </c>
      <c r="V3" s="2">
        <v>10.831911046243301</v>
      </c>
      <c r="W3" s="26"/>
      <c r="X3" s="6">
        <v>250.34709182005699</v>
      </c>
      <c r="Y3" s="6">
        <v>10.831911046243301</v>
      </c>
      <c r="Z3" s="18"/>
      <c r="AA3" s="29">
        <f t="shared" ref="AA3:AA34" si="3">U3/Q3</f>
        <v>0.50892826177445427</v>
      </c>
      <c r="AB3" s="18"/>
    </row>
    <row r="4" spans="1:30">
      <c r="A4" s="2" t="s">
        <v>60</v>
      </c>
      <c r="B4" s="15" t="s">
        <v>59</v>
      </c>
      <c r="C4" s="15"/>
      <c r="D4" s="2">
        <v>56979.091900868698</v>
      </c>
      <c r="E4" s="2">
        <v>96133.663417874297</v>
      </c>
      <c r="F4" s="15">
        <f t="shared" si="0"/>
        <v>0.59270696523018884</v>
      </c>
      <c r="G4" s="15"/>
      <c r="H4" s="2">
        <v>0.118482535067849</v>
      </c>
      <c r="I4" s="2">
        <v>2.0260579635358E-2</v>
      </c>
      <c r="J4" s="2">
        <v>9.1425211613069997E-3</v>
      </c>
      <c r="K4" s="2">
        <v>7.5467325073599997E-4</v>
      </c>
      <c r="L4" s="2">
        <v>9.3897823999451999E-2</v>
      </c>
      <c r="M4" s="2">
        <v>1.7698586662958E-2</v>
      </c>
      <c r="N4" s="6">
        <f t="shared" si="1"/>
        <v>3.7248354406355315E-2</v>
      </c>
      <c r="O4" s="6">
        <f t="shared" si="2"/>
        <v>4.2640311630955392E-2</v>
      </c>
      <c r="P4" s="15"/>
      <c r="Q4" s="2">
        <v>113.695388176685</v>
      </c>
      <c r="R4" s="2">
        <v>19.4419748447107</v>
      </c>
      <c r="S4" s="2">
        <v>1505.21746116283</v>
      </c>
      <c r="T4" s="2">
        <v>283.71500582530399</v>
      </c>
      <c r="U4" s="2">
        <v>58.6685135889809</v>
      </c>
      <c r="V4" s="2">
        <v>4.8428171053536904</v>
      </c>
      <c r="W4" s="26"/>
      <c r="X4" s="6">
        <v>58.6685135889809</v>
      </c>
      <c r="Y4" s="6">
        <v>4.8428171053536904</v>
      </c>
      <c r="Z4" s="18"/>
      <c r="AA4" s="29">
        <f t="shared" si="3"/>
        <v>0.51601489321456739</v>
      </c>
      <c r="AB4" s="18"/>
    </row>
    <row r="5" spans="1:30">
      <c r="A5" s="2" t="s">
        <v>38</v>
      </c>
      <c r="B5" s="15" t="s">
        <v>58</v>
      </c>
      <c r="C5" s="15"/>
      <c r="D5" s="2">
        <v>77.162536788288193</v>
      </c>
      <c r="E5" s="2">
        <v>332.58703752152599</v>
      </c>
      <c r="F5" s="15">
        <f t="shared" si="0"/>
        <v>0.23200704802962746</v>
      </c>
      <c r="G5" s="15"/>
      <c r="H5" s="2">
        <v>8.4889761262626998E-2</v>
      </c>
      <c r="I5" s="2">
        <v>1.2957835357187E-2</v>
      </c>
      <c r="J5" s="2">
        <v>9.545896610623E-3</v>
      </c>
      <c r="K5" s="2">
        <v>3.7841188601299999E-4</v>
      </c>
      <c r="L5" s="2">
        <v>6.4515868954707997E-2</v>
      </c>
      <c r="M5" s="2">
        <v>9.4255289063720007E-3</v>
      </c>
      <c r="N5" s="6">
        <f t="shared" si="1"/>
        <v>2.9203325677626835E-2</v>
      </c>
      <c r="O5" s="6">
        <f t="shared" si="2"/>
        <v>4.0147549253939457E-2</v>
      </c>
      <c r="P5" s="15"/>
      <c r="Q5" s="2">
        <v>82.731777245585207</v>
      </c>
      <c r="R5" s="2">
        <v>12.6284340114844</v>
      </c>
      <c r="S5" s="2">
        <v>757.64593690109905</v>
      </c>
      <c r="T5" s="2">
        <v>110.689258236136</v>
      </c>
      <c r="U5" s="15">
        <v>61.244757836744903</v>
      </c>
      <c r="V5" s="15">
        <v>2.42782268305863</v>
      </c>
      <c r="W5" s="17"/>
      <c r="X5" s="6">
        <v>61.244757836744903</v>
      </c>
      <c r="Y5" s="6">
        <v>2.42782268305863</v>
      </c>
      <c r="Z5" s="18"/>
      <c r="AA5" s="18">
        <f t="shared" si="3"/>
        <v>0.74028094011497969</v>
      </c>
      <c r="AB5" s="18"/>
    </row>
    <row r="6" spans="1:30">
      <c r="A6" s="2" t="s">
        <v>61</v>
      </c>
      <c r="B6" s="15" t="s">
        <v>59</v>
      </c>
      <c r="C6" s="15"/>
      <c r="D6" s="2">
        <v>149.82242327575301</v>
      </c>
      <c r="E6" s="2">
        <v>701.14871862216398</v>
      </c>
      <c r="F6" s="15">
        <f t="shared" si="0"/>
        <v>0.21368137642777257</v>
      </c>
      <c r="G6" s="15"/>
      <c r="H6" s="2">
        <v>0.34186608066058799</v>
      </c>
      <c r="I6" s="2">
        <v>3.5615847838862E-2</v>
      </c>
      <c r="J6" s="2">
        <v>4.0848230496749002E-2</v>
      </c>
      <c r="K6" s="2">
        <v>9.9089964154500001E-4</v>
      </c>
      <c r="L6" s="2">
        <v>6.0044937738615002E-2</v>
      </c>
      <c r="M6" s="2">
        <v>6.2334321999589996E-3</v>
      </c>
      <c r="N6" s="6">
        <f t="shared" si="1"/>
        <v>2.7821874296750176E-2</v>
      </c>
      <c r="O6" s="6">
        <f t="shared" si="2"/>
        <v>0.15896533559016132</v>
      </c>
      <c r="P6" s="15"/>
      <c r="Q6" s="2">
        <v>298.58484465275399</v>
      </c>
      <c r="R6" s="2">
        <v>31.106778343127399</v>
      </c>
      <c r="S6" s="2">
        <v>604.22875474614602</v>
      </c>
      <c r="T6" s="2">
        <v>62.726669688153898</v>
      </c>
      <c r="U6" s="2">
        <v>258.087756271258</v>
      </c>
      <c r="V6" s="2">
        <v>6.2607134278833803</v>
      </c>
      <c r="W6" s="26"/>
      <c r="X6" s="6">
        <v>258.087756271258</v>
      </c>
      <c r="Y6" s="6">
        <v>6.2607134278833803</v>
      </c>
      <c r="Z6" s="18"/>
      <c r="AA6" s="29">
        <f t="shared" si="3"/>
        <v>0.86436991325332335</v>
      </c>
      <c r="AB6" s="18"/>
    </row>
    <row r="7" spans="1:30" s="20" customFormat="1" ht="15" customHeight="1">
      <c r="A7" s="40" t="s">
        <v>54</v>
      </c>
      <c r="B7" s="19" t="s">
        <v>59</v>
      </c>
      <c r="C7" s="19"/>
      <c r="D7" s="40">
        <v>105.095762313805</v>
      </c>
      <c r="E7" s="40">
        <v>250.08158772810901</v>
      </c>
      <c r="F7" s="19">
        <f t="shared" si="0"/>
        <v>0.42024590162177822</v>
      </c>
      <c r="G7" s="19"/>
      <c r="H7" s="40">
        <v>5.9986505913673001E-2</v>
      </c>
      <c r="I7" s="40">
        <v>6.5195329962570003E-3</v>
      </c>
      <c r="J7" s="40">
        <v>9.3267380163370005E-3</v>
      </c>
      <c r="K7" s="40">
        <v>4.3758288249800002E-4</v>
      </c>
      <c r="L7" s="40">
        <v>4.6737250036473998E-2</v>
      </c>
      <c r="M7" s="40">
        <v>5.2991698377839996E-3</v>
      </c>
      <c r="N7" s="41">
        <f t="shared" si="1"/>
        <v>6.7118746503656859E-2</v>
      </c>
      <c r="O7" s="41">
        <f t="shared" si="2"/>
        <v>8.2575742218707199E-2</v>
      </c>
      <c r="P7" s="19"/>
      <c r="Q7" s="40">
        <v>59.152344016129497</v>
      </c>
      <c r="R7" s="40">
        <v>6.4288735065531704</v>
      </c>
      <c r="S7" s="40">
        <v>34.753032887238099</v>
      </c>
      <c r="T7" s="40">
        <v>3.9403735458088098</v>
      </c>
      <c r="U7" s="40">
        <v>59.8451819708608</v>
      </c>
      <c r="V7" s="40">
        <v>2.8077584236370399</v>
      </c>
      <c r="W7" s="26"/>
      <c r="X7" s="56">
        <v>59.8451819708608</v>
      </c>
      <c r="Y7" s="57">
        <v>2.8077584236370399</v>
      </c>
      <c r="Z7" s="50"/>
      <c r="AA7" s="61">
        <f t="shared" si="3"/>
        <v>1.0117127726086794</v>
      </c>
      <c r="AB7" s="68" t="s">
        <v>166</v>
      </c>
    </row>
    <row r="8" spans="1:30" s="20" customFormat="1" ht="15" customHeight="1">
      <c r="A8" s="40" t="s">
        <v>62</v>
      </c>
      <c r="B8" s="19" t="s">
        <v>59</v>
      </c>
      <c r="C8" s="19"/>
      <c r="D8" s="40">
        <v>204.45707432185301</v>
      </c>
      <c r="E8" s="40">
        <v>503.62928039688097</v>
      </c>
      <c r="F8" s="19">
        <f t="shared" si="0"/>
        <v>0.40596740952140881</v>
      </c>
      <c r="G8" s="19"/>
      <c r="H8" s="40">
        <v>6.0579067582424997E-2</v>
      </c>
      <c r="I8" s="40">
        <v>5.5706762490569999E-3</v>
      </c>
      <c r="J8" s="40">
        <v>9.4732221769909999E-3</v>
      </c>
      <c r="K8" s="40">
        <v>3.4127378607199998E-4</v>
      </c>
      <c r="L8" s="40">
        <v>4.6016122389257001E-2</v>
      </c>
      <c r="M8" s="40">
        <v>4.4738393654210002E-3</v>
      </c>
      <c r="N8" s="41">
        <f t="shared" si="1"/>
        <v>6.126254171201756E-2</v>
      </c>
      <c r="O8" s="41">
        <f t="shared" si="2"/>
        <v>7.6282083060415201E-2</v>
      </c>
      <c r="P8" s="19"/>
      <c r="Q8" s="40">
        <v>59.7198126053176</v>
      </c>
      <c r="R8" s="40">
        <v>5.4916616408127199</v>
      </c>
      <c r="S8" s="40">
        <v>7.2759575999999995E-8</v>
      </c>
      <c r="T8" s="40">
        <v>7.0739259999999998E-9</v>
      </c>
      <c r="U8" s="40">
        <v>60.780682933228</v>
      </c>
      <c r="V8" s="40">
        <v>2.18963024376857</v>
      </c>
      <c r="W8" s="26"/>
      <c r="X8" s="58">
        <v>60.780682933228</v>
      </c>
      <c r="Y8" s="42">
        <v>2.18963024376857</v>
      </c>
      <c r="Z8" s="29"/>
      <c r="AA8" s="44">
        <f t="shared" si="3"/>
        <v>1.0177641268722926</v>
      </c>
      <c r="AB8" s="69"/>
    </row>
    <row r="9" spans="1:30" s="20" customFormat="1">
      <c r="A9" s="40" t="s">
        <v>39</v>
      </c>
      <c r="B9" s="19" t="s">
        <v>58</v>
      </c>
      <c r="C9" s="19"/>
      <c r="D9" s="40">
        <v>73.188878979787305</v>
      </c>
      <c r="E9" s="40">
        <v>208.90747907333699</v>
      </c>
      <c r="F9" s="19">
        <f t="shared" si="0"/>
        <v>0.35034111418334785</v>
      </c>
      <c r="G9" s="19"/>
      <c r="H9" s="40">
        <v>6.6027015551147997E-2</v>
      </c>
      <c r="I9" s="40">
        <v>6.3596462237220002E-3</v>
      </c>
      <c r="J9" s="40">
        <v>9.6221396886719997E-3</v>
      </c>
      <c r="K9" s="40">
        <v>4.5439462234599998E-4</v>
      </c>
      <c r="L9" s="40">
        <v>4.9825546406895002E-2</v>
      </c>
      <c r="M9" s="40">
        <v>4.9216873826600002E-3</v>
      </c>
      <c r="N9" s="41">
        <f t="shared" si="1"/>
        <v>7.1449669739657981E-2</v>
      </c>
      <c r="O9" s="41">
        <f t="shared" si="2"/>
        <v>9.2324966422474314E-2</v>
      </c>
      <c r="P9" s="19"/>
      <c r="Q9" s="40">
        <v>64.922249454672198</v>
      </c>
      <c r="R9" s="40">
        <v>6.2532364235074196</v>
      </c>
      <c r="S9" s="40">
        <v>185.823558931588</v>
      </c>
      <c r="T9" s="40">
        <v>18.355352451650599</v>
      </c>
      <c r="U9" s="19">
        <v>61.731585016481297</v>
      </c>
      <c r="V9" s="19">
        <v>2.9152040157372698</v>
      </c>
      <c r="W9" s="47"/>
      <c r="X9" s="59">
        <v>61.731585016481297</v>
      </c>
      <c r="Y9" s="60">
        <v>2.9152040157372698</v>
      </c>
      <c r="Z9" s="55"/>
      <c r="AA9" s="62">
        <f t="shared" si="3"/>
        <v>0.95085406828950714</v>
      </c>
      <c r="AB9" s="70"/>
    </row>
    <row r="10" spans="1:30" s="20" customFormat="1">
      <c r="A10" s="40" t="s">
        <v>63</v>
      </c>
      <c r="B10" s="19" t="s">
        <v>59</v>
      </c>
      <c r="C10" s="19"/>
      <c r="D10" s="40">
        <v>162.397946868677</v>
      </c>
      <c r="E10" s="40">
        <v>282.28410439237803</v>
      </c>
      <c r="F10" s="19">
        <f t="shared" si="0"/>
        <v>0.5752996514566121</v>
      </c>
      <c r="G10" s="19"/>
      <c r="H10" s="40">
        <v>6.3132198984336002E-2</v>
      </c>
      <c r="I10" s="40">
        <v>7.3635456492150003E-3</v>
      </c>
      <c r="J10" s="40">
        <v>1.0127424214689E-2</v>
      </c>
      <c r="K10" s="40">
        <v>3.76608277868E-4</v>
      </c>
      <c r="L10" s="40">
        <v>4.4850028493846998E-2</v>
      </c>
      <c r="M10" s="40">
        <v>5.3209411108100001E-3</v>
      </c>
      <c r="N10" s="41">
        <f t="shared" si="1"/>
        <v>5.1144964098667436E-2</v>
      </c>
      <c r="O10" s="41">
        <f t="shared" si="2"/>
        <v>7.0778508918823466E-2</v>
      </c>
      <c r="P10" s="19"/>
      <c r="Q10" s="40">
        <v>62.161206606733998</v>
      </c>
      <c r="R10" s="40">
        <v>7.2502920826907298</v>
      </c>
      <c r="S10" s="40">
        <v>7.2759575999999995E-8</v>
      </c>
      <c r="T10" s="40">
        <v>8.6320889999999994E-9</v>
      </c>
      <c r="U10" s="40">
        <v>64.956998097295198</v>
      </c>
      <c r="V10" s="40">
        <v>2.4155543078199599</v>
      </c>
      <c r="W10" s="26"/>
      <c r="X10" s="42">
        <v>64.956998097295198</v>
      </c>
      <c r="Y10" s="42">
        <v>2.4155543078199599</v>
      </c>
      <c r="Z10" s="29"/>
      <c r="AA10" s="44">
        <f t="shared" si="3"/>
        <v>1.0449764675298039</v>
      </c>
      <c r="AB10" s="43"/>
    </row>
    <row r="11" spans="1:30">
      <c r="A11" s="2" t="s">
        <v>64</v>
      </c>
      <c r="B11" s="15" t="s">
        <v>59</v>
      </c>
      <c r="C11" s="15"/>
      <c r="D11" s="2">
        <v>127.39761685987</v>
      </c>
      <c r="E11" s="2">
        <v>248.119232349752</v>
      </c>
      <c r="F11" s="15">
        <f t="shared" si="0"/>
        <v>0.5134532122052059</v>
      </c>
      <c r="G11" s="15"/>
      <c r="H11" s="2">
        <v>0.15999008744439899</v>
      </c>
      <c r="I11" s="2">
        <v>1.3726373113703E-2</v>
      </c>
      <c r="J11" s="2">
        <v>2.4414894826451001E-2</v>
      </c>
      <c r="K11" s="2">
        <v>9.3812057208700003E-4</v>
      </c>
      <c r="L11" s="2">
        <v>4.6834030648101002E-2</v>
      </c>
      <c r="M11" s="2">
        <v>4.2007207725600001E-3</v>
      </c>
      <c r="N11" s="6">
        <f t="shared" si="1"/>
        <v>6.8344388158185568E-2</v>
      </c>
      <c r="O11" s="6">
        <f t="shared" si="2"/>
        <v>0.22332371582872224</v>
      </c>
      <c r="P11" s="15"/>
      <c r="Q11" s="2">
        <v>150.69450245762999</v>
      </c>
      <c r="R11" s="2">
        <v>12.928857030821799</v>
      </c>
      <c r="S11" s="2">
        <v>39.704239825368902</v>
      </c>
      <c r="T11" s="2">
        <v>3.5612229544435201</v>
      </c>
      <c r="U11" s="2">
        <v>155.497442114438</v>
      </c>
      <c r="V11" s="2">
        <v>5.9748506144049198</v>
      </c>
      <c r="W11" s="26"/>
      <c r="X11" s="6">
        <v>155.497442114438</v>
      </c>
      <c r="Y11" s="6">
        <v>5.9748506144049198</v>
      </c>
      <c r="Z11" s="18"/>
      <c r="AA11" s="32">
        <f t="shared" si="3"/>
        <v>1.03187202969238</v>
      </c>
      <c r="AB11" s="43"/>
    </row>
    <row r="12" spans="1:30">
      <c r="A12" s="2" t="s">
        <v>65</v>
      </c>
      <c r="B12" s="15" t="s">
        <v>59</v>
      </c>
      <c r="C12" s="15"/>
      <c r="D12" s="2">
        <v>69.3782666228023</v>
      </c>
      <c r="E12" s="2">
        <v>597.05903368321299</v>
      </c>
      <c r="F12" s="15">
        <f t="shared" si="0"/>
        <v>0.11620001157140677</v>
      </c>
      <c r="G12" s="15"/>
      <c r="H12" s="2">
        <v>0.20104548221481899</v>
      </c>
      <c r="I12" s="2">
        <v>1.0302790001463001E-2</v>
      </c>
      <c r="J12" s="2">
        <v>2.8160388182260999E-2</v>
      </c>
      <c r="K12" s="2">
        <v>6.6190060418100003E-4</v>
      </c>
      <c r="L12" s="2">
        <v>5.1191629064644001E-2</v>
      </c>
      <c r="M12" s="2">
        <v>2.536784696012E-3</v>
      </c>
      <c r="N12" s="6">
        <f t="shared" si="1"/>
        <v>6.4244792341395865E-2</v>
      </c>
      <c r="O12" s="6">
        <f t="shared" si="2"/>
        <v>0.26092108061892416</v>
      </c>
      <c r="P12" s="15"/>
      <c r="Q12" s="2">
        <v>186.01049759105399</v>
      </c>
      <c r="R12" s="2">
        <v>9.5323061907981703</v>
      </c>
      <c r="S12" s="2">
        <v>248.44042338372699</v>
      </c>
      <c r="T12" s="2">
        <v>12.3113851898443</v>
      </c>
      <c r="U12" s="2">
        <v>179.023939618436</v>
      </c>
      <c r="V12" s="2">
        <v>4.2078984504515899</v>
      </c>
      <c r="W12" s="26"/>
      <c r="X12" s="6">
        <v>179.023939618436</v>
      </c>
      <c r="Y12" s="6">
        <v>4.2078984504515899</v>
      </c>
      <c r="Z12" s="18"/>
      <c r="AA12" s="32">
        <f t="shared" si="3"/>
        <v>0.96243998019951538</v>
      </c>
      <c r="AB12" s="29"/>
    </row>
    <row r="13" spans="1:30">
      <c r="A13" s="2" t="s">
        <v>40</v>
      </c>
      <c r="B13" s="15" t="s">
        <v>58</v>
      </c>
      <c r="C13" s="15"/>
      <c r="D13" s="2">
        <v>85.458774426741101</v>
      </c>
      <c r="E13" s="2">
        <v>217.767367373349</v>
      </c>
      <c r="F13" s="15">
        <f t="shared" si="0"/>
        <v>0.39243149906949643</v>
      </c>
      <c r="G13" s="15"/>
      <c r="H13" s="2">
        <v>0.24837486801573599</v>
      </c>
      <c r="I13" s="2">
        <v>2.0752654425592001E-2</v>
      </c>
      <c r="J13" s="2">
        <v>3.4620295483556003E-2</v>
      </c>
      <c r="K13" s="2">
        <v>2.032980068536E-3</v>
      </c>
      <c r="L13" s="2">
        <v>5.1877333136167998E-2</v>
      </c>
      <c r="M13" s="2">
        <v>3.3741284879200001E-3</v>
      </c>
      <c r="N13" s="6">
        <f t="shared" si="1"/>
        <v>9.7962411306234912E-2</v>
      </c>
      <c r="O13" s="6">
        <f t="shared" si="2"/>
        <v>0.60252005097447892</v>
      </c>
      <c r="P13" s="15"/>
      <c r="Q13" s="2">
        <v>225.25524821255701</v>
      </c>
      <c r="R13" s="2">
        <v>18.820923232095701</v>
      </c>
      <c r="S13" s="2">
        <v>278.984910764848</v>
      </c>
      <c r="T13" s="2">
        <v>18.145322401994498</v>
      </c>
      <c r="U13" s="15">
        <v>219.39977380719</v>
      </c>
      <c r="V13" s="15">
        <v>12.883638367648899</v>
      </c>
      <c r="W13" s="17"/>
      <c r="X13" s="6">
        <v>219.39977380719</v>
      </c>
      <c r="Y13" s="6">
        <v>12.883638367648899</v>
      </c>
      <c r="Z13" s="18"/>
      <c r="AA13" s="31">
        <f t="shared" si="3"/>
        <v>0.97400515880614857</v>
      </c>
      <c r="AB13" s="29"/>
    </row>
    <row r="14" spans="1:30">
      <c r="A14" s="2" t="s">
        <v>41</v>
      </c>
      <c r="B14" s="15" t="s">
        <v>58</v>
      </c>
      <c r="C14" s="15"/>
      <c r="D14" s="2">
        <v>325.89953773798499</v>
      </c>
      <c r="E14" s="2">
        <v>954.20469409039197</v>
      </c>
      <c r="F14" s="15">
        <f t="shared" si="0"/>
        <v>0.34154048890804606</v>
      </c>
      <c r="G14" s="15"/>
      <c r="H14" s="2">
        <v>0.26168542218737501</v>
      </c>
      <c r="I14" s="2">
        <v>1.4425396916677999E-2</v>
      </c>
      <c r="J14" s="2">
        <v>3.5582891332109998E-2</v>
      </c>
      <c r="K14" s="2">
        <v>1.7408162933749999E-3</v>
      </c>
      <c r="L14" s="2">
        <v>5.3401527203256999E-2</v>
      </c>
      <c r="M14" s="2">
        <v>2.0599379488470001E-3</v>
      </c>
      <c r="N14" s="6">
        <f t="shared" si="1"/>
        <v>0.12067718506673088</v>
      </c>
      <c r="O14" s="6">
        <f t="shared" si="2"/>
        <v>0.84508190858340138</v>
      </c>
      <c r="P14" s="15"/>
      <c r="Q14" s="2">
        <v>236.024264228601</v>
      </c>
      <c r="R14" s="2">
        <v>13.0108267591095</v>
      </c>
      <c r="S14" s="2">
        <v>344.88559009332698</v>
      </c>
      <c r="T14" s="2">
        <v>13.303793959666301</v>
      </c>
      <c r="U14" s="15">
        <v>225.39461801482301</v>
      </c>
      <c r="V14" s="15">
        <v>11.0269460628432</v>
      </c>
      <c r="W14" s="17"/>
      <c r="X14" s="6">
        <v>225.39461801482301</v>
      </c>
      <c r="Y14" s="6">
        <v>11.0269460628432</v>
      </c>
      <c r="Z14" s="18"/>
      <c r="AA14" s="31">
        <f t="shared" si="3"/>
        <v>0.95496375659291255</v>
      </c>
      <c r="AB14" s="29"/>
    </row>
    <row r="15" spans="1:30">
      <c r="A15" s="2" t="s">
        <v>42</v>
      </c>
      <c r="B15" s="15" t="s">
        <v>58</v>
      </c>
      <c r="C15" s="15"/>
      <c r="D15" s="2">
        <v>1334.63371107538</v>
      </c>
      <c r="E15" s="2">
        <v>8011.4621929592704</v>
      </c>
      <c r="F15" s="15">
        <f t="shared" si="0"/>
        <v>0.16659052728830187</v>
      </c>
      <c r="G15" s="15"/>
      <c r="H15" s="2">
        <v>0.26413025370260002</v>
      </c>
      <c r="I15" s="2">
        <v>8.1265222827440007E-3</v>
      </c>
      <c r="J15" s="2">
        <v>3.5854017029764998E-2</v>
      </c>
      <c r="K15" s="2">
        <v>9.8191292513300009E-4</v>
      </c>
      <c r="L15" s="2">
        <v>5.3441245192453003E-2</v>
      </c>
      <c r="M15" s="2">
        <v>1.1204626492659999E-3</v>
      </c>
      <c r="N15" s="6">
        <f t="shared" si="1"/>
        <v>0.12082818344299764</v>
      </c>
      <c r="O15" s="6">
        <f t="shared" si="2"/>
        <v>0.87634596813757071</v>
      </c>
      <c r="P15" s="15"/>
      <c r="Q15" s="2">
        <v>237.98991963121401</v>
      </c>
      <c r="R15" s="2">
        <v>7.3222599752970199</v>
      </c>
      <c r="S15" s="2">
        <v>346.56745694519498</v>
      </c>
      <c r="T15" s="2">
        <v>7.2662208666670196</v>
      </c>
      <c r="U15" s="15">
        <v>227.08212598732601</v>
      </c>
      <c r="V15" s="15">
        <v>6.2189649318378599</v>
      </c>
      <c r="W15" s="17"/>
      <c r="X15" s="6">
        <v>227.08212598732601</v>
      </c>
      <c r="Y15" s="6">
        <v>6.2189649318378599</v>
      </c>
      <c r="Z15" s="18"/>
      <c r="AA15" s="31">
        <f t="shared" si="3"/>
        <v>0.95416699303571106</v>
      </c>
      <c r="AB15" s="29"/>
    </row>
    <row r="16" spans="1:30">
      <c r="A16" s="2" t="s">
        <v>66</v>
      </c>
      <c r="B16" s="15" t="s">
        <v>59</v>
      </c>
      <c r="C16" s="15"/>
      <c r="D16" s="2">
        <v>153.972609243699</v>
      </c>
      <c r="E16" s="2">
        <v>1134.9699496430801</v>
      </c>
      <c r="F16" s="15">
        <f t="shared" si="0"/>
        <v>0.13566227836439154</v>
      </c>
      <c r="G16" s="15"/>
      <c r="H16" s="2">
        <v>0.25271139738270598</v>
      </c>
      <c r="I16" s="2">
        <v>1.1885397304826999E-2</v>
      </c>
      <c r="J16" s="2">
        <v>3.5880431602084997E-2</v>
      </c>
      <c r="K16" s="2">
        <v>8.6714421518000004E-4</v>
      </c>
      <c r="L16" s="2">
        <v>5.0696685701891002E-2</v>
      </c>
      <c r="M16" s="2">
        <v>2.3452844628690001E-3</v>
      </c>
      <c r="N16" s="6">
        <f t="shared" si="1"/>
        <v>7.2958790769899459E-2</v>
      </c>
      <c r="O16" s="6">
        <f t="shared" si="2"/>
        <v>0.36973946184729228</v>
      </c>
      <c r="P16" s="15"/>
      <c r="Q16" s="2">
        <v>228.77631305921901</v>
      </c>
      <c r="R16" s="2">
        <v>10.759694271028099</v>
      </c>
      <c r="S16" s="2">
        <v>226.03097320825299</v>
      </c>
      <c r="T16" s="2">
        <v>10.4564415257741</v>
      </c>
      <c r="U16" s="2">
        <v>227.246508779989</v>
      </c>
      <c r="V16" s="2">
        <v>5.4920046027807699</v>
      </c>
      <c r="W16" s="26"/>
      <c r="X16" s="6">
        <v>227.246508779989</v>
      </c>
      <c r="Y16" s="6">
        <v>5.4920046027807699</v>
      </c>
      <c r="Z16" s="18"/>
      <c r="AA16" s="32">
        <f t="shared" si="3"/>
        <v>0.99331310021228458</v>
      </c>
      <c r="AB16" s="29"/>
    </row>
    <row r="17" spans="1:29">
      <c r="A17" s="2" t="s">
        <v>43</v>
      </c>
      <c r="B17" s="15" t="s">
        <v>58</v>
      </c>
      <c r="C17" s="15"/>
      <c r="D17" s="2">
        <v>159.279114460442</v>
      </c>
      <c r="E17" s="2">
        <v>1046.9997229829401</v>
      </c>
      <c r="F17" s="15">
        <f t="shared" si="0"/>
        <v>0.15212908940095041</v>
      </c>
      <c r="G17" s="15"/>
      <c r="H17" s="2">
        <v>0.27903789155545</v>
      </c>
      <c r="I17" s="2">
        <v>1.4954900847817001E-2</v>
      </c>
      <c r="J17" s="2">
        <v>3.7057072515187001E-2</v>
      </c>
      <c r="K17" s="2">
        <v>2.132428057902E-3</v>
      </c>
      <c r="L17" s="2">
        <v>5.4591675538007998E-2</v>
      </c>
      <c r="M17" s="2">
        <v>2.7858072665749999E-3</v>
      </c>
      <c r="N17" s="6">
        <f t="shared" si="1"/>
        <v>0.14259058482579476</v>
      </c>
      <c r="O17" s="6">
        <f t="shared" si="2"/>
        <v>0.76546144576746167</v>
      </c>
      <c r="P17" s="15"/>
      <c r="Q17" s="2">
        <v>249.89407813912001</v>
      </c>
      <c r="R17" s="2">
        <v>13.392952262487301</v>
      </c>
      <c r="S17" s="2">
        <v>394.53686265915201</v>
      </c>
      <c r="T17" s="2">
        <v>20.1331732007787</v>
      </c>
      <c r="U17" s="15">
        <v>234.56471496566201</v>
      </c>
      <c r="V17" s="15">
        <v>13.4978924571465</v>
      </c>
      <c r="W17" s="17"/>
      <c r="X17" s="6">
        <v>234.56471496566201</v>
      </c>
      <c r="Y17" s="6">
        <v>13.4978924571465</v>
      </c>
      <c r="Z17" s="18"/>
      <c r="AA17" s="31">
        <f t="shared" si="3"/>
        <v>0.93865655685956706</v>
      </c>
      <c r="AB17" s="29"/>
    </row>
    <row r="18" spans="1:29">
      <c r="A18" s="2" t="s">
        <v>44</v>
      </c>
      <c r="B18" s="15" t="s">
        <v>58</v>
      </c>
      <c r="C18" s="15"/>
      <c r="D18" s="2">
        <v>267.98607613321701</v>
      </c>
      <c r="E18" s="2">
        <v>533.50955406859396</v>
      </c>
      <c r="F18" s="15">
        <f t="shared" si="0"/>
        <v>0.50230792324060558</v>
      </c>
      <c r="G18" s="15"/>
      <c r="H18" s="2">
        <v>0.277863287954976</v>
      </c>
      <c r="I18" s="2">
        <v>1.5513065876381999E-2</v>
      </c>
      <c r="J18" s="2">
        <v>3.7243451094491002E-2</v>
      </c>
      <c r="K18" s="2">
        <v>1.4094287986420001E-3</v>
      </c>
      <c r="L18" s="2">
        <v>5.4161575158109002E-2</v>
      </c>
      <c r="M18" s="2">
        <v>2.439244779834E-3</v>
      </c>
      <c r="N18" s="6">
        <f t="shared" si="1"/>
        <v>9.0854303712317563E-2</v>
      </c>
      <c r="O18" s="6">
        <f t="shared" si="2"/>
        <v>0.5778135963615415</v>
      </c>
      <c r="P18" s="15"/>
      <c r="Q18" s="2">
        <v>248.96117322109399</v>
      </c>
      <c r="R18" s="2">
        <v>13.8994651264113</v>
      </c>
      <c r="S18" s="2">
        <v>376.76966989238298</v>
      </c>
      <c r="T18" s="2">
        <v>16.968366370473301</v>
      </c>
      <c r="U18" s="15">
        <v>235.72314865617699</v>
      </c>
      <c r="V18" s="15">
        <v>8.9206285792276105</v>
      </c>
      <c r="W18" s="17"/>
      <c r="X18" s="6">
        <v>235.72314865617699</v>
      </c>
      <c r="Y18" s="6">
        <v>8.9206285792276105</v>
      </c>
      <c r="Z18" s="18"/>
      <c r="AA18" s="31">
        <f t="shared" si="3"/>
        <v>0.94682695139309636</v>
      </c>
      <c r="AB18" s="29"/>
    </row>
    <row r="19" spans="1:29">
      <c r="A19" s="2" t="s">
        <v>39</v>
      </c>
      <c r="B19" s="15" t="s">
        <v>59</v>
      </c>
      <c r="C19" s="15"/>
      <c r="D19" s="2">
        <v>329.74747559466903</v>
      </c>
      <c r="E19" s="2">
        <v>1649.4388579747699</v>
      </c>
      <c r="F19" s="15">
        <f t="shared" si="0"/>
        <v>0.19991494319440417</v>
      </c>
      <c r="G19" s="15"/>
      <c r="H19" s="2">
        <v>0.27020263380335902</v>
      </c>
      <c r="I19" s="2">
        <v>2.0387469480538E-2</v>
      </c>
      <c r="J19" s="2">
        <v>3.7268775144426003E-2</v>
      </c>
      <c r="K19" s="2">
        <v>1.085994362262E-3</v>
      </c>
      <c r="L19" s="2">
        <v>5.2613771215989001E-2</v>
      </c>
      <c r="M19" s="2">
        <v>3.7245179082460002E-3</v>
      </c>
      <c r="N19" s="6">
        <f t="shared" si="1"/>
        <v>5.3267736993975474E-2</v>
      </c>
      <c r="O19" s="6">
        <f t="shared" si="2"/>
        <v>0.2915798471146111</v>
      </c>
      <c r="P19" s="15"/>
      <c r="Q19" s="2">
        <v>242.855740177716</v>
      </c>
      <c r="R19" s="2">
        <v>18.324077457549901</v>
      </c>
      <c r="S19" s="2">
        <v>311.161044010078</v>
      </c>
      <c r="T19" s="2">
        <v>22.027025510231201</v>
      </c>
      <c r="U19" s="2">
        <v>235.880533903528</v>
      </c>
      <c r="V19" s="2">
        <v>6.8734464439441698</v>
      </c>
      <c r="W19" s="26"/>
      <c r="X19" s="6">
        <v>235.880533903528</v>
      </c>
      <c r="Y19" s="6">
        <v>6.8734464439441698</v>
      </c>
      <c r="Z19" s="18"/>
      <c r="AA19" s="32">
        <f t="shared" si="3"/>
        <v>0.97127839651192227</v>
      </c>
      <c r="AB19" s="29"/>
    </row>
    <row r="20" spans="1:29">
      <c r="A20" s="2" t="s">
        <v>45</v>
      </c>
      <c r="B20" s="15" t="s">
        <v>58</v>
      </c>
      <c r="C20" s="15"/>
      <c r="D20" s="2">
        <v>183.638045711431</v>
      </c>
      <c r="E20" s="2">
        <v>1866.7903827386101</v>
      </c>
      <c r="F20" s="15">
        <f t="shared" si="0"/>
        <v>9.8371004805601778E-2</v>
      </c>
      <c r="G20" s="15"/>
      <c r="H20" s="2">
        <v>0.27634402657096402</v>
      </c>
      <c r="I20" s="2">
        <v>1.7237780080280998E-2</v>
      </c>
      <c r="J20" s="2">
        <v>3.7795026840018002E-2</v>
      </c>
      <c r="K20" s="2">
        <v>2.0463718600840001E-3</v>
      </c>
      <c r="L20" s="2">
        <v>5.2877232181169E-2</v>
      </c>
      <c r="M20" s="2">
        <v>2.0580648358029998E-3</v>
      </c>
      <c r="N20" s="6">
        <f t="shared" si="1"/>
        <v>0.11871435013983782</v>
      </c>
      <c r="O20" s="6">
        <f t="shared" si="2"/>
        <v>0.99431846095633936</v>
      </c>
      <c r="P20" s="15"/>
      <c r="Q20" s="2">
        <v>247.75325822224801</v>
      </c>
      <c r="R20" s="2">
        <v>15.454345919475101</v>
      </c>
      <c r="S20" s="2">
        <v>322.51851771434298</v>
      </c>
      <c r="T20" s="2">
        <v>12.552926710102399</v>
      </c>
      <c r="U20" s="15">
        <v>239.15024153818899</v>
      </c>
      <c r="V20" s="15">
        <v>12.948537559915399</v>
      </c>
      <c r="W20" s="17"/>
      <c r="X20" s="6">
        <v>239.15024153818899</v>
      </c>
      <c r="Y20" s="6">
        <v>12.948537559915399</v>
      </c>
      <c r="Z20" s="18"/>
      <c r="AA20" s="31">
        <f t="shared" si="3"/>
        <v>0.96527586863724857</v>
      </c>
      <c r="AB20" s="29"/>
    </row>
    <row r="21" spans="1:29">
      <c r="A21" s="2" t="s">
        <v>67</v>
      </c>
      <c r="B21" s="15" t="s">
        <v>59</v>
      </c>
      <c r="C21" s="15"/>
      <c r="D21" s="2">
        <v>157.490173717386</v>
      </c>
      <c r="E21" s="2">
        <v>638.13344745308302</v>
      </c>
      <c r="F21" s="15">
        <f t="shared" si="0"/>
        <v>0.24679818045263177</v>
      </c>
      <c r="G21" s="15"/>
      <c r="H21" s="2">
        <v>0.286064640137697</v>
      </c>
      <c r="I21" s="2">
        <v>1.4208730403138E-2</v>
      </c>
      <c r="J21" s="2">
        <v>3.7912820989866002E-2</v>
      </c>
      <c r="K21" s="2">
        <v>1.130485251427E-3</v>
      </c>
      <c r="L21" s="2">
        <v>5.4550011673965997E-2</v>
      </c>
      <c r="M21" s="2">
        <v>2.556082341633E-3</v>
      </c>
      <c r="N21" s="6">
        <f t="shared" si="1"/>
        <v>7.9562720901322201E-2</v>
      </c>
      <c r="O21" s="6">
        <f t="shared" si="2"/>
        <v>0.44227262675144058</v>
      </c>
      <c r="P21" s="15"/>
      <c r="Q21" s="2">
        <v>255.45709965335601</v>
      </c>
      <c r="R21" s="2">
        <v>12.688464595956299</v>
      </c>
      <c r="S21" s="2">
        <v>392.824303344241</v>
      </c>
      <c r="T21" s="2">
        <v>18.406802021301498</v>
      </c>
      <c r="U21" s="2">
        <v>239.881893183692</v>
      </c>
      <c r="V21" s="2">
        <v>7.1528030689437196</v>
      </c>
      <c r="W21" s="26"/>
      <c r="X21" s="6">
        <v>239.881893183692</v>
      </c>
      <c r="Y21" s="6">
        <v>7.1528030689437196</v>
      </c>
      <c r="Z21" s="18"/>
      <c r="AA21" s="32">
        <f t="shared" si="3"/>
        <v>0.93903005048284471</v>
      </c>
      <c r="AB21" s="29"/>
    </row>
    <row r="22" spans="1:29">
      <c r="A22" s="2" t="s">
        <v>42</v>
      </c>
      <c r="B22" s="15" t="s">
        <v>59</v>
      </c>
      <c r="C22" s="15"/>
      <c r="D22" s="2">
        <v>270.27929285449397</v>
      </c>
      <c r="E22" s="2">
        <v>595.29609120727298</v>
      </c>
      <c r="F22" s="15">
        <f t="shared" si="0"/>
        <v>0.4540249748765558</v>
      </c>
      <c r="G22" s="15"/>
      <c r="H22" s="2">
        <v>0.28010585890129702</v>
      </c>
      <c r="I22" s="2">
        <v>1.529163823987E-2</v>
      </c>
      <c r="J22" s="2">
        <v>3.9939309485916001E-2</v>
      </c>
      <c r="K22" s="2">
        <v>1.391318633035E-3</v>
      </c>
      <c r="L22" s="2">
        <v>5.0872117360646001E-2</v>
      </c>
      <c r="M22" s="2">
        <v>2.8004835302529998E-3</v>
      </c>
      <c r="N22" s="6">
        <f t="shared" si="1"/>
        <v>9.0985583834137837E-2</v>
      </c>
      <c r="O22" s="6">
        <f t="shared" si="2"/>
        <v>0.49681371734734187</v>
      </c>
      <c r="P22" s="15"/>
      <c r="Q22" s="2">
        <v>250.74154609427799</v>
      </c>
      <c r="R22" s="2">
        <v>13.6885712766558</v>
      </c>
      <c r="S22" s="2">
        <v>234.009326304658</v>
      </c>
      <c r="T22" s="2">
        <v>12.8820913742563</v>
      </c>
      <c r="U22" s="2">
        <v>252.455981340742</v>
      </c>
      <c r="V22" s="2">
        <v>8.7945113568959901</v>
      </c>
      <c r="W22" s="26"/>
      <c r="X22" s="6">
        <v>252.455981340742</v>
      </c>
      <c r="Y22" s="6">
        <v>8.7945113568959901</v>
      </c>
      <c r="Z22" s="18"/>
      <c r="AA22" s="32">
        <f t="shared" si="3"/>
        <v>1.0068374598193608</v>
      </c>
      <c r="AB22" s="30"/>
      <c r="AC22" s="23"/>
    </row>
    <row r="23" spans="1:29">
      <c r="A23" s="2" t="s">
        <v>46</v>
      </c>
      <c r="B23" s="15" t="s">
        <v>58</v>
      </c>
      <c r="C23" s="15"/>
      <c r="D23" s="2">
        <v>270.15249808327701</v>
      </c>
      <c r="E23" s="2">
        <v>851.36575297720003</v>
      </c>
      <c r="F23" s="15">
        <f t="shared" si="0"/>
        <v>0.31731661408573458</v>
      </c>
      <c r="G23" s="15"/>
      <c r="H23" s="2">
        <v>0.290059943379255</v>
      </c>
      <c r="I23" s="2">
        <v>1.2369227930434001E-2</v>
      </c>
      <c r="J23" s="2">
        <v>4.0346102119409998E-2</v>
      </c>
      <c r="K23" s="2">
        <v>1.2687620354259999E-3</v>
      </c>
      <c r="L23" s="2">
        <v>5.2058218135617999E-2</v>
      </c>
      <c r="M23" s="2">
        <v>1.697290172517E-3</v>
      </c>
      <c r="N23" s="6">
        <f t="shared" si="1"/>
        <v>0.10257406869383179</v>
      </c>
      <c r="O23" s="6">
        <f t="shared" si="2"/>
        <v>0.74752217150028422</v>
      </c>
      <c r="P23" s="15"/>
      <c r="Q23" s="2">
        <v>258.606611176071</v>
      </c>
      <c r="R23" s="2">
        <v>11.027941606440599</v>
      </c>
      <c r="S23" s="2">
        <v>286.947451168089</v>
      </c>
      <c r="T23" s="2">
        <v>9.3555466617730598</v>
      </c>
      <c r="U23" s="15">
        <v>254.977121673493</v>
      </c>
      <c r="V23" s="15">
        <v>8.01825393005908</v>
      </c>
      <c r="W23" s="17"/>
      <c r="X23" s="6">
        <v>254.977121673493</v>
      </c>
      <c r="Y23" s="6">
        <v>8.01825393005908</v>
      </c>
      <c r="Z23" s="18"/>
      <c r="AA23" s="31">
        <f t="shared" si="3"/>
        <v>0.98596520991450265</v>
      </c>
      <c r="AB23" s="30"/>
      <c r="AC23" s="23"/>
    </row>
    <row r="24" spans="1:29">
      <c r="A24" s="2" t="s">
        <v>68</v>
      </c>
      <c r="B24" s="15" t="s">
        <v>59</v>
      </c>
      <c r="C24" s="15"/>
      <c r="D24" s="2">
        <v>87.871659655467695</v>
      </c>
      <c r="E24" s="2">
        <v>107.57968487538101</v>
      </c>
      <c r="F24" s="15">
        <f t="shared" si="0"/>
        <v>0.81680532674228556</v>
      </c>
      <c r="G24" s="15"/>
      <c r="H24" s="2">
        <v>0.29375559097168102</v>
      </c>
      <c r="I24" s="2">
        <v>2.3670772122150002E-2</v>
      </c>
      <c r="J24" s="2">
        <v>4.0667898882155003E-2</v>
      </c>
      <c r="K24" s="2">
        <v>1.3561212192230001E-3</v>
      </c>
      <c r="L24" s="2">
        <v>5.1663121938977E-2</v>
      </c>
      <c r="M24" s="2">
        <v>4.1496967494849997E-3</v>
      </c>
      <c r="N24" s="6">
        <f t="shared" si="1"/>
        <v>5.7290958327210852E-2</v>
      </c>
      <c r="O24" s="6">
        <f t="shared" si="2"/>
        <v>0.32680007747344481</v>
      </c>
      <c r="P24" s="15"/>
      <c r="Q24" s="2">
        <v>261.51123108830302</v>
      </c>
      <c r="R24" s="2">
        <v>21.0725274640678</v>
      </c>
      <c r="S24" s="2">
        <v>269.50451683660498</v>
      </c>
      <c r="T24" s="2">
        <v>21.6472016307766</v>
      </c>
      <c r="U24" s="2">
        <v>256.97079285201301</v>
      </c>
      <c r="V24" s="2">
        <v>8.5690078535137104</v>
      </c>
      <c r="W24" s="26"/>
      <c r="X24" s="6">
        <v>256.97079285201301</v>
      </c>
      <c r="Y24" s="6">
        <v>8.5690078535137104</v>
      </c>
      <c r="Z24" s="18"/>
      <c r="AA24" s="32">
        <f t="shared" si="3"/>
        <v>0.98263769315989002</v>
      </c>
      <c r="AB24" s="30"/>
      <c r="AC24" s="23"/>
    </row>
    <row r="25" spans="1:29">
      <c r="A25" s="2" t="s">
        <v>47</v>
      </c>
      <c r="B25" s="15" t="s">
        <v>59</v>
      </c>
      <c r="C25" s="15"/>
      <c r="D25" s="2">
        <v>327.595452193683</v>
      </c>
      <c r="E25" s="2">
        <v>349.50546041765398</v>
      </c>
      <c r="F25" s="15">
        <f t="shared" si="0"/>
        <v>0.93731139937616759</v>
      </c>
      <c r="G25" s="15"/>
      <c r="H25" s="2">
        <v>0.28416949814569198</v>
      </c>
      <c r="I25" s="2">
        <v>1.6130948834784001E-2</v>
      </c>
      <c r="J25" s="2">
        <v>4.0723308554820002E-2</v>
      </c>
      <c r="K25" s="2">
        <v>1.052488132548E-3</v>
      </c>
      <c r="L25" s="2">
        <v>5.0582483354626E-2</v>
      </c>
      <c r="M25" s="2">
        <v>2.83968862965E-3</v>
      </c>
      <c r="N25" s="6">
        <f t="shared" si="1"/>
        <v>6.524651112143294E-2</v>
      </c>
      <c r="O25" s="6">
        <f t="shared" si="2"/>
        <v>0.37063504834955169</v>
      </c>
      <c r="P25" s="15"/>
      <c r="Q25" s="2">
        <v>253.95972970237599</v>
      </c>
      <c r="R25" s="2">
        <v>14.416084177423601</v>
      </c>
      <c r="S25" s="2">
        <v>220.81613577029199</v>
      </c>
      <c r="T25" s="2">
        <v>12.396565538192799</v>
      </c>
      <c r="U25" s="2">
        <v>257.314017704832</v>
      </c>
      <c r="V25" s="2">
        <v>6.6502442847473198</v>
      </c>
      <c r="W25" s="26"/>
      <c r="X25" s="6">
        <v>257.314017704832</v>
      </c>
      <c r="Y25" s="6">
        <v>6.6502442847473198</v>
      </c>
      <c r="Z25" s="18"/>
      <c r="AA25" s="32">
        <f t="shared" si="3"/>
        <v>1.0132079523253037</v>
      </c>
      <c r="AB25" s="30"/>
      <c r="AC25" s="23"/>
    </row>
    <row r="26" spans="1:29">
      <c r="A26" s="2" t="s">
        <v>69</v>
      </c>
      <c r="B26" s="15" t="s">
        <v>59</v>
      </c>
      <c r="C26" s="15"/>
      <c r="D26" s="2">
        <v>208.18478731720401</v>
      </c>
      <c r="E26" s="2">
        <v>651.56831291620995</v>
      </c>
      <c r="F26" s="15">
        <f t="shared" si="0"/>
        <v>0.31951336980375233</v>
      </c>
      <c r="G26" s="15"/>
      <c r="H26" s="2">
        <v>0.29860284562642703</v>
      </c>
      <c r="I26" s="2">
        <v>1.1860070704444E-2</v>
      </c>
      <c r="J26" s="2">
        <v>4.1413685564215999E-2</v>
      </c>
      <c r="K26" s="2">
        <v>9.0036756726800005E-4</v>
      </c>
      <c r="L26" s="2">
        <v>5.2115965151590997E-2</v>
      </c>
      <c r="M26" s="2">
        <v>2.0654070661330001E-3</v>
      </c>
      <c r="N26" s="6">
        <f t="shared" si="1"/>
        <v>7.5915868438341597E-2</v>
      </c>
      <c r="O26" s="6">
        <f t="shared" si="2"/>
        <v>0.43592741693952436</v>
      </c>
      <c r="P26" s="15"/>
      <c r="Q26" s="2">
        <v>265.30841175065098</v>
      </c>
      <c r="R26" s="2">
        <v>10.5376642183214</v>
      </c>
      <c r="S26" s="2">
        <v>289.48125582246598</v>
      </c>
      <c r="T26" s="2">
        <v>11.472427490305201</v>
      </c>
      <c r="U26" s="2">
        <v>261.58889736951801</v>
      </c>
      <c r="V26" s="2">
        <v>5.6871576615352497</v>
      </c>
      <c r="W26" s="26"/>
      <c r="X26" s="6">
        <v>261.58889736951801</v>
      </c>
      <c r="Y26" s="6">
        <v>5.6871576615352497</v>
      </c>
      <c r="Z26" s="18"/>
      <c r="AA26" s="32">
        <f t="shared" si="3"/>
        <v>0.98598041292174055</v>
      </c>
      <c r="AB26" s="30"/>
      <c r="AC26" s="23"/>
    </row>
    <row r="27" spans="1:29" s="16" customFormat="1">
      <c r="A27" s="2" t="s">
        <v>47</v>
      </c>
      <c r="B27" s="15" t="s">
        <v>58</v>
      </c>
      <c r="C27" s="15"/>
      <c r="D27" s="2">
        <v>460.47250674683698</v>
      </c>
      <c r="E27" s="2">
        <v>3299.01993448439</v>
      </c>
      <c r="F27" s="15">
        <f t="shared" si="0"/>
        <v>0.13957857663530762</v>
      </c>
      <c r="G27" s="15"/>
      <c r="H27" s="2">
        <v>0.29700525073791201</v>
      </c>
      <c r="I27" s="2">
        <v>9.6009057315490001E-3</v>
      </c>
      <c r="J27" s="2">
        <v>4.1501804519094999E-2</v>
      </c>
      <c r="K27" s="2">
        <v>1.116285556599E-3</v>
      </c>
      <c r="L27" s="2">
        <v>5.1914380303332001E-2</v>
      </c>
      <c r="M27" s="2">
        <v>1.2138450366849999E-3</v>
      </c>
      <c r="N27" s="6">
        <f t="shared" si="1"/>
        <v>0.11626877586463914</v>
      </c>
      <c r="O27" s="6">
        <f t="shared" si="2"/>
        <v>0.91962773077489857</v>
      </c>
      <c r="P27" s="15"/>
      <c r="Q27" s="2">
        <v>264.05847636009997</v>
      </c>
      <c r="R27" s="2">
        <v>8.5358778434088105</v>
      </c>
      <c r="S27" s="2">
        <v>280.61891054676403</v>
      </c>
      <c r="T27" s="2">
        <v>6.5613394550197901</v>
      </c>
      <c r="U27" s="15">
        <v>262.13433430846499</v>
      </c>
      <c r="V27" s="15">
        <v>7.0506999555327097</v>
      </c>
      <c r="W27" s="26"/>
      <c r="X27" s="6">
        <v>262.13433430846499</v>
      </c>
      <c r="Y27" s="6">
        <v>7.0506999555327097</v>
      </c>
      <c r="Z27" s="18"/>
      <c r="AA27" s="31">
        <f t="shared" si="3"/>
        <v>0.99271319717451145</v>
      </c>
      <c r="AB27" s="30"/>
      <c r="AC27" s="22"/>
    </row>
    <row r="28" spans="1:29">
      <c r="A28" s="2" t="s">
        <v>70</v>
      </c>
      <c r="B28" s="15" t="s">
        <v>59</v>
      </c>
      <c r="C28" s="15"/>
      <c r="D28" s="2">
        <v>44.357169280941903</v>
      </c>
      <c r="E28" s="2">
        <v>74.841134747263496</v>
      </c>
      <c r="F28" s="15">
        <f t="shared" si="0"/>
        <v>0.59268434973273554</v>
      </c>
      <c r="G28" s="15"/>
      <c r="H28" s="2">
        <v>0.28848843659631801</v>
      </c>
      <c r="I28" s="2">
        <v>2.9016039688384999E-2</v>
      </c>
      <c r="J28" s="2">
        <v>4.172612348008E-2</v>
      </c>
      <c r="K28" s="2">
        <v>1.5963409265280001E-3</v>
      </c>
      <c r="L28" s="2">
        <v>4.9470807147825001E-2</v>
      </c>
      <c r="M28" s="2">
        <v>5.2066280094260004E-3</v>
      </c>
      <c r="N28" s="6">
        <f t="shared" si="1"/>
        <v>5.5015810002734755E-2</v>
      </c>
      <c r="O28" s="6">
        <f t="shared" si="2"/>
        <v>0.30659784483124369</v>
      </c>
      <c r="P28" s="15"/>
      <c r="Q28" s="2">
        <v>257.36895219639501</v>
      </c>
      <c r="R28" s="2">
        <v>25.886055675564101</v>
      </c>
      <c r="S28" s="2">
        <v>169.16232365474599</v>
      </c>
      <c r="T28" s="2">
        <v>17.8037380681595</v>
      </c>
      <c r="U28" s="2">
        <v>263.522611075192</v>
      </c>
      <c r="V28" s="2">
        <v>10.081740023741901</v>
      </c>
      <c r="W28" s="26"/>
      <c r="X28" s="6">
        <v>263.522611075192</v>
      </c>
      <c r="Y28" s="6">
        <v>10.081740023741901</v>
      </c>
      <c r="Z28" s="18"/>
      <c r="AA28" s="32">
        <f t="shared" si="3"/>
        <v>1.0239098726799851</v>
      </c>
      <c r="AB28" s="30"/>
      <c r="AC28" s="23"/>
    </row>
    <row r="29" spans="1:29">
      <c r="A29" s="2" t="s">
        <v>48</v>
      </c>
      <c r="B29" s="15" t="s">
        <v>58</v>
      </c>
      <c r="C29" s="15"/>
      <c r="D29" s="2">
        <v>1857.4128678822101</v>
      </c>
      <c r="E29" s="2">
        <v>1873.6416948745</v>
      </c>
      <c r="F29" s="15">
        <f t="shared" si="0"/>
        <v>0.99133835085081357</v>
      </c>
      <c r="G29" s="15"/>
      <c r="H29" s="2">
        <v>0.31293985325771401</v>
      </c>
      <c r="I29" s="2">
        <v>1.0176483887149E-2</v>
      </c>
      <c r="J29" s="2">
        <v>4.2378352843817003E-2</v>
      </c>
      <c r="K29" s="2">
        <v>1.141526875931E-3</v>
      </c>
      <c r="L29" s="2">
        <v>5.3575379102395002E-2</v>
      </c>
      <c r="M29" s="2">
        <v>1.2656560867170001E-3</v>
      </c>
      <c r="N29" s="6">
        <f t="shared" si="1"/>
        <v>0.11217301462762942</v>
      </c>
      <c r="O29" s="6">
        <f t="shared" si="2"/>
        <v>0.90192500783686003</v>
      </c>
      <c r="P29" s="15"/>
      <c r="Q29" s="2">
        <v>276.45714992526302</v>
      </c>
      <c r="R29" s="2">
        <v>8.9901036969707704</v>
      </c>
      <c r="S29" s="2">
        <v>352.23447128373698</v>
      </c>
      <c r="T29" s="2">
        <v>8.3211301534579398</v>
      </c>
      <c r="U29" s="15">
        <v>267.55746422760001</v>
      </c>
      <c r="V29" s="15">
        <v>7.2070766270081199</v>
      </c>
      <c r="W29" s="26"/>
      <c r="X29" s="6">
        <v>267.55746422760001</v>
      </c>
      <c r="Y29" s="6">
        <v>7.2070766270081199</v>
      </c>
      <c r="Z29" s="18"/>
      <c r="AA29" s="31">
        <f t="shared" si="3"/>
        <v>0.96780808273517638</v>
      </c>
      <c r="AB29" s="30"/>
      <c r="AC29" s="24"/>
    </row>
    <row r="30" spans="1:29">
      <c r="A30" s="2" t="s">
        <v>49</v>
      </c>
      <c r="B30" s="15" t="s">
        <v>58</v>
      </c>
      <c r="C30" s="15"/>
      <c r="D30" s="2">
        <v>432.21742470947999</v>
      </c>
      <c r="E30" s="2">
        <v>2935.5005320344299</v>
      </c>
      <c r="F30" s="15">
        <f t="shared" si="0"/>
        <v>0.14723806723684513</v>
      </c>
      <c r="G30" s="15"/>
      <c r="H30" s="2">
        <v>0.30662430985585598</v>
      </c>
      <c r="I30" s="2">
        <v>9.9426061663140004E-3</v>
      </c>
      <c r="J30" s="2">
        <v>4.2386020266460003E-2</v>
      </c>
      <c r="K30" s="2">
        <v>1.1870259424939999E-3</v>
      </c>
      <c r="L30" s="2">
        <v>5.2485832873434002E-2</v>
      </c>
      <c r="M30" s="2">
        <v>1.304376012875E-3</v>
      </c>
      <c r="N30" s="6">
        <f t="shared" si="1"/>
        <v>0.11938780664125041</v>
      </c>
      <c r="O30" s="6">
        <f t="shared" si="2"/>
        <v>0.91003355687111531</v>
      </c>
      <c r="P30" s="15"/>
      <c r="Q30" s="2">
        <v>271.56113770811203</v>
      </c>
      <c r="R30" s="2">
        <v>8.8056470264121298</v>
      </c>
      <c r="S30" s="2">
        <v>305.61689469322999</v>
      </c>
      <c r="T30" s="2">
        <v>7.59517997034395</v>
      </c>
      <c r="U30" s="15">
        <v>267.60488179658898</v>
      </c>
      <c r="V30" s="15">
        <v>7.49430909138648</v>
      </c>
      <c r="W30" s="26"/>
      <c r="X30" s="6">
        <v>267.60488179658898</v>
      </c>
      <c r="Y30" s="6">
        <v>7.49430909138648</v>
      </c>
      <c r="Z30" s="18"/>
      <c r="AA30" s="31">
        <f t="shared" si="3"/>
        <v>0.98543143564313895</v>
      </c>
      <c r="AB30" s="30"/>
      <c r="AC30" s="24"/>
    </row>
    <row r="31" spans="1:29">
      <c r="A31" s="2" t="s">
        <v>56</v>
      </c>
      <c r="B31" s="15" t="s">
        <v>59</v>
      </c>
      <c r="C31" s="15"/>
      <c r="D31" s="2">
        <v>329.14020374530401</v>
      </c>
      <c r="E31" s="2">
        <v>530.39074806213102</v>
      </c>
      <c r="F31" s="15">
        <f t="shared" si="0"/>
        <v>0.62056173669671155</v>
      </c>
      <c r="G31" s="15"/>
      <c r="H31" s="2">
        <v>0.30534267064654103</v>
      </c>
      <c r="I31" s="2">
        <v>1.5488531029927E-2</v>
      </c>
      <c r="J31" s="2">
        <v>4.2952514318078998E-2</v>
      </c>
      <c r="K31" s="2">
        <v>1.367981532696E-3</v>
      </c>
      <c r="L31" s="2">
        <v>5.1352718912933998E-2</v>
      </c>
      <c r="M31" s="2">
        <v>2.5546754059749999E-3</v>
      </c>
      <c r="N31" s="6">
        <f t="shared" si="1"/>
        <v>8.8322225655407913E-2</v>
      </c>
      <c r="O31" s="6">
        <f t="shared" si="2"/>
        <v>0.53548154473812914</v>
      </c>
      <c r="P31" s="15"/>
      <c r="Q31" s="2">
        <v>270.56468175628498</v>
      </c>
      <c r="R31" s="2">
        <v>13.724414802920499</v>
      </c>
      <c r="S31" s="2">
        <v>255.66792864992701</v>
      </c>
      <c r="T31" s="2">
        <v>12.7188702612992</v>
      </c>
      <c r="U31" s="2">
        <v>271.10728107322399</v>
      </c>
      <c r="V31" s="2">
        <v>8.6344131368249606</v>
      </c>
      <c r="W31" s="26"/>
      <c r="X31" s="6">
        <v>271.10728107322399</v>
      </c>
      <c r="Y31" s="6">
        <v>8.6344131368249606</v>
      </c>
      <c r="Z31" s="18"/>
      <c r="AA31" s="32">
        <f t="shared" si="3"/>
        <v>1.0020054329094872</v>
      </c>
      <c r="AB31" s="30"/>
      <c r="AC31" s="24"/>
    </row>
    <row r="32" spans="1:29">
      <c r="A32" s="2" t="s">
        <v>71</v>
      </c>
      <c r="B32" s="15" t="s">
        <v>59</v>
      </c>
      <c r="C32" s="15"/>
      <c r="D32" s="2">
        <v>304.17369238716998</v>
      </c>
      <c r="E32" s="2">
        <v>463.943378007403</v>
      </c>
      <c r="F32" s="15">
        <f t="shared" si="0"/>
        <v>0.65562675707016205</v>
      </c>
      <c r="G32" s="15"/>
      <c r="H32" s="2">
        <v>0.31926920188796798</v>
      </c>
      <c r="I32" s="2">
        <v>1.4336306867941E-2</v>
      </c>
      <c r="J32" s="2">
        <v>4.3072965885811998E-2</v>
      </c>
      <c r="K32" s="2">
        <v>1.038258603491E-3</v>
      </c>
      <c r="L32" s="2">
        <v>5.3134788458914999E-2</v>
      </c>
      <c r="M32" s="2">
        <v>2.5668921978890002E-3</v>
      </c>
      <c r="N32" s="6">
        <f t="shared" si="1"/>
        <v>7.2421622462111548E-2</v>
      </c>
      <c r="O32" s="6">
        <f t="shared" si="2"/>
        <v>0.40448079757492694</v>
      </c>
      <c r="P32" s="15"/>
      <c r="Q32" s="2">
        <v>281.340292941028</v>
      </c>
      <c r="R32" s="2">
        <v>12.6331658364417</v>
      </c>
      <c r="S32" s="2">
        <v>333.54487539327198</v>
      </c>
      <c r="T32" s="2">
        <v>16.113242625496699</v>
      </c>
      <c r="U32" s="2">
        <v>271.85173822584602</v>
      </c>
      <c r="V32" s="2">
        <v>6.5528899689679898</v>
      </c>
      <c r="W32" s="26"/>
      <c r="X32" s="6">
        <v>271.85173822584602</v>
      </c>
      <c r="Y32" s="6">
        <v>6.5528899689679898</v>
      </c>
      <c r="Z32" s="18"/>
      <c r="AA32" s="32">
        <f t="shared" si="3"/>
        <v>0.96627374409832267</v>
      </c>
      <c r="AB32" s="30"/>
      <c r="AC32" s="24"/>
    </row>
    <row r="33" spans="1:29">
      <c r="A33" s="2" t="s">
        <v>50</v>
      </c>
      <c r="B33" s="15" t="s">
        <v>58</v>
      </c>
      <c r="C33" s="15"/>
      <c r="D33" s="2">
        <v>262.30304806269902</v>
      </c>
      <c r="E33" s="2">
        <v>897.96905673342303</v>
      </c>
      <c r="F33" s="15">
        <f t="shared" si="0"/>
        <v>0.29210700089921698</v>
      </c>
      <c r="G33" s="15"/>
      <c r="H33" s="2">
        <v>0.31731965465636902</v>
      </c>
      <c r="I33" s="2">
        <v>1.1306506270557E-2</v>
      </c>
      <c r="J33" s="2">
        <v>4.3202628827706001E-2</v>
      </c>
      <c r="K33" s="2">
        <v>1.1871239978460001E-3</v>
      </c>
      <c r="L33" s="2">
        <v>5.3291519963412998E-2</v>
      </c>
      <c r="M33" s="2">
        <v>1.5452677654010001E-3</v>
      </c>
      <c r="N33" s="6">
        <f t="shared" si="1"/>
        <v>0.10499476756470397</v>
      </c>
      <c r="O33" s="6">
        <f t="shared" si="2"/>
        <v>0.76823190415671361</v>
      </c>
      <c r="P33" s="15"/>
      <c r="Q33" s="2">
        <v>279.83870284210502</v>
      </c>
      <c r="R33" s="2">
        <v>9.9710118865946207</v>
      </c>
      <c r="S33" s="2">
        <v>340.218144483515</v>
      </c>
      <c r="T33" s="2">
        <v>9.8651367466285098</v>
      </c>
      <c r="U33" s="15">
        <v>272.65303067868803</v>
      </c>
      <c r="V33" s="15">
        <v>7.4919736272276003</v>
      </c>
      <c r="W33" s="26"/>
      <c r="X33" s="6">
        <v>272.65303067868803</v>
      </c>
      <c r="Y33" s="6">
        <v>7.4919736272276003</v>
      </c>
      <c r="Z33" s="18"/>
      <c r="AA33" s="31">
        <f t="shared" si="3"/>
        <v>0.9743220930827734</v>
      </c>
      <c r="AB33" s="30"/>
      <c r="AC33" s="24"/>
    </row>
    <row r="34" spans="1:29">
      <c r="A34" s="2" t="s">
        <v>37</v>
      </c>
      <c r="B34" s="15" t="s">
        <v>59</v>
      </c>
      <c r="C34" s="15"/>
      <c r="D34" s="2">
        <v>216.36186888439701</v>
      </c>
      <c r="E34" s="2">
        <v>444.62012716170898</v>
      </c>
      <c r="F34" s="15">
        <f t="shared" si="0"/>
        <v>0.48662185012984327</v>
      </c>
      <c r="G34" s="15"/>
      <c r="H34" s="2">
        <v>0.31610917494459401</v>
      </c>
      <c r="I34" s="2">
        <v>1.5186367796300001E-2</v>
      </c>
      <c r="J34" s="2">
        <v>4.3278505463100997E-2</v>
      </c>
      <c r="K34" s="2">
        <v>1.2400205853979999E-3</v>
      </c>
      <c r="L34" s="2">
        <v>5.2742530771993999E-2</v>
      </c>
      <c r="M34" s="2">
        <v>2.4854092641839998E-3</v>
      </c>
      <c r="N34" s="6">
        <f t="shared" si="1"/>
        <v>8.1653533091705963E-2</v>
      </c>
      <c r="O34" s="6">
        <f t="shared" si="2"/>
        <v>0.49892007858316195</v>
      </c>
      <c r="P34" s="15"/>
      <c r="Q34" s="2">
        <v>278.90524238016599</v>
      </c>
      <c r="R34" s="2">
        <v>13.399034026278599</v>
      </c>
      <c r="S34" s="2">
        <v>316.72167002398101</v>
      </c>
      <c r="T34" s="2">
        <v>14.925013292370799</v>
      </c>
      <c r="U34" s="2">
        <v>273.12188773987901</v>
      </c>
      <c r="V34" s="2">
        <v>7.8255189151358104</v>
      </c>
      <c r="W34" s="26"/>
      <c r="X34" s="6">
        <v>273.12188773987901</v>
      </c>
      <c r="Y34" s="6">
        <v>7.8255189151358104</v>
      </c>
      <c r="Z34" s="18"/>
      <c r="AA34" s="32">
        <f t="shared" si="3"/>
        <v>0.979264087720503</v>
      </c>
      <c r="AB34" s="30"/>
      <c r="AC34" s="24"/>
    </row>
    <row r="35" spans="1:29" s="16" customFormat="1">
      <c r="A35" s="2" t="s">
        <v>45</v>
      </c>
      <c r="B35" s="15" t="s">
        <v>59</v>
      </c>
      <c r="C35" s="15"/>
      <c r="D35" s="2">
        <v>164.681243532548</v>
      </c>
      <c r="E35" s="2">
        <v>417.78698866933399</v>
      </c>
      <c r="F35" s="15">
        <f t="shared" ref="F35:F65" si="4">D35/E35</f>
        <v>0.3941751370885519</v>
      </c>
      <c r="G35" s="15"/>
      <c r="H35" s="2">
        <v>0.31285306419600101</v>
      </c>
      <c r="I35" s="2">
        <v>1.4043317249637E-2</v>
      </c>
      <c r="J35" s="2">
        <v>4.3440807764321E-2</v>
      </c>
      <c r="K35" s="2">
        <v>1.0336572666710001E-3</v>
      </c>
      <c r="L35" s="2">
        <v>5.2398943995009002E-2</v>
      </c>
      <c r="M35" s="2">
        <v>2.3203861206309998E-3</v>
      </c>
      <c r="N35" s="6">
        <f t="shared" ref="N35:N65" si="5">K35/I35</f>
        <v>7.3604921707349349E-2</v>
      </c>
      <c r="O35" s="6">
        <f t="shared" ref="O35:O65" si="6">K35/M35</f>
        <v>0.44546778550369454</v>
      </c>
      <c r="P35" s="15"/>
      <c r="Q35" s="2">
        <v>276.39002798707099</v>
      </c>
      <c r="R35" s="2">
        <v>12.406568104529301</v>
      </c>
      <c r="S35" s="2">
        <v>301.84074981662002</v>
      </c>
      <c r="T35" s="2">
        <v>13.366435143847401</v>
      </c>
      <c r="U35" s="2">
        <v>274.12467198308298</v>
      </c>
      <c r="V35" s="2">
        <v>6.5226908465044398</v>
      </c>
      <c r="W35" s="26"/>
      <c r="X35" s="6">
        <v>274.12467198308298</v>
      </c>
      <c r="Y35" s="6">
        <v>6.5226908465044398</v>
      </c>
      <c r="Z35" s="18"/>
      <c r="AA35" s="32">
        <f t="shared" ref="AA35:AA65" si="7">U35/Q35</f>
        <v>0.99180377085061122</v>
      </c>
      <c r="AB35" s="30"/>
      <c r="AC35" s="22"/>
    </row>
    <row r="36" spans="1:29">
      <c r="A36" s="2" t="s">
        <v>49</v>
      </c>
      <c r="B36" s="15" t="s">
        <v>59</v>
      </c>
      <c r="C36" s="15"/>
      <c r="D36" s="2">
        <v>153.533979628341</v>
      </c>
      <c r="E36" s="2">
        <v>225.16697657282899</v>
      </c>
      <c r="F36" s="15">
        <f t="shared" si="4"/>
        <v>0.68186721678825446</v>
      </c>
      <c r="G36" s="15"/>
      <c r="H36" s="2">
        <v>0.32755725475304398</v>
      </c>
      <c r="I36" s="2">
        <v>2.0479919343362001E-2</v>
      </c>
      <c r="J36" s="2">
        <v>4.3658560702946998E-2</v>
      </c>
      <c r="K36" s="2">
        <v>1.16236915902E-3</v>
      </c>
      <c r="L36" s="2">
        <v>5.4453895518488997E-2</v>
      </c>
      <c r="M36" s="2">
        <v>3.5512772843299999E-3</v>
      </c>
      <c r="N36" s="6">
        <f t="shared" si="5"/>
        <v>5.675653011771991E-2</v>
      </c>
      <c r="O36" s="6">
        <f t="shared" si="6"/>
        <v>0.32731016644319788</v>
      </c>
      <c r="P36" s="15"/>
      <c r="Q36" s="2">
        <v>287.69928719776999</v>
      </c>
      <c r="R36" s="2">
        <v>17.987872689295799</v>
      </c>
      <c r="S36" s="2">
        <v>388.86656308022799</v>
      </c>
      <c r="T36" s="2">
        <v>25.360407716534102</v>
      </c>
      <c r="U36" s="2">
        <v>275.46981282117298</v>
      </c>
      <c r="V36" s="2">
        <v>7.3341312564783898</v>
      </c>
      <c r="W36" s="26"/>
      <c r="X36" s="6">
        <v>275.46981282117298</v>
      </c>
      <c r="Y36" s="6">
        <v>7.3341312564783898</v>
      </c>
      <c r="Z36" s="18"/>
      <c r="AA36" s="32">
        <f t="shared" si="7"/>
        <v>0.95749216309948582</v>
      </c>
      <c r="AB36" s="30"/>
      <c r="AC36" s="24"/>
    </row>
    <row r="37" spans="1:29">
      <c r="A37" s="2" t="s">
        <v>72</v>
      </c>
      <c r="B37" s="15" t="s">
        <v>59</v>
      </c>
      <c r="C37" s="15"/>
      <c r="D37" s="2">
        <v>3831.6864917350899</v>
      </c>
      <c r="E37" s="2">
        <v>2954.1375352607301</v>
      </c>
      <c r="F37" s="15">
        <f t="shared" si="4"/>
        <v>1.2970575831354811</v>
      </c>
      <c r="G37" s="15"/>
      <c r="H37" s="2">
        <v>0.31454963999655</v>
      </c>
      <c r="I37" s="2">
        <v>9.8003228461830006E-3</v>
      </c>
      <c r="J37" s="2">
        <v>4.3705259693349E-2</v>
      </c>
      <c r="K37" s="2">
        <v>8.7777018036400004E-4</v>
      </c>
      <c r="L37" s="2">
        <v>5.1343842966866997E-2</v>
      </c>
      <c r="M37" s="2">
        <v>1.517154203271E-3</v>
      </c>
      <c r="N37" s="6">
        <f t="shared" si="5"/>
        <v>8.9565435153584894E-2</v>
      </c>
      <c r="O37" s="6">
        <f t="shared" si="6"/>
        <v>0.57856358863951896</v>
      </c>
      <c r="P37" s="15"/>
      <c r="Q37" s="2">
        <v>277.70134185344699</v>
      </c>
      <c r="R37" s="2">
        <v>8.6522521692021197</v>
      </c>
      <c r="S37" s="2">
        <v>255.270533598377</v>
      </c>
      <c r="T37" s="2">
        <v>7.54296407594647</v>
      </c>
      <c r="U37" s="2">
        <v>275.75825329367098</v>
      </c>
      <c r="V37" s="2">
        <v>5.5382892912353601</v>
      </c>
      <c r="W37" s="26"/>
      <c r="X37" s="6">
        <v>275.75825329367098</v>
      </c>
      <c r="Y37" s="6">
        <v>5.5382892912353601</v>
      </c>
      <c r="Z37" s="18"/>
      <c r="AA37" s="32">
        <f t="shared" si="7"/>
        <v>0.99300295581286224</v>
      </c>
      <c r="AB37" s="30"/>
      <c r="AC37" s="24"/>
    </row>
    <row r="38" spans="1:29">
      <c r="A38" s="2" t="s">
        <v>51</v>
      </c>
      <c r="B38" s="15" t="s">
        <v>58</v>
      </c>
      <c r="C38" s="15"/>
      <c r="D38" s="2">
        <v>491.84527822108203</v>
      </c>
      <c r="E38" s="2">
        <v>709.16322180483803</v>
      </c>
      <c r="F38" s="15">
        <f t="shared" si="4"/>
        <v>0.69355722786825236</v>
      </c>
      <c r="G38" s="15"/>
      <c r="H38" s="2">
        <v>0.32161876021138402</v>
      </c>
      <c r="I38" s="2">
        <v>1.2700542392818001E-2</v>
      </c>
      <c r="J38" s="2">
        <v>4.3775158558322001E-2</v>
      </c>
      <c r="K38" s="2">
        <v>1.2134507421330001E-3</v>
      </c>
      <c r="L38" s="2">
        <v>5.3296263157407001E-2</v>
      </c>
      <c r="M38" s="2">
        <v>1.7044964346570001E-3</v>
      </c>
      <c r="N38" s="6">
        <f t="shared" si="5"/>
        <v>9.5543222061066579E-2</v>
      </c>
      <c r="O38" s="6">
        <f t="shared" si="6"/>
        <v>0.71191157544262373</v>
      </c>
      <c r="P38" s="15"/>
      <c r="Q38" s="2">
        <v>283.14703575255697</v>
      </c>
      <c r="R38" s="2">
        <v>11.1813158181834</v>
      </c>
      <c r="S38" s="2">
        <v>340.41966973745701</v>
      </c>
      <c r="T38" s="2">
        <v>10.887144407121401</v>
      </c>
      <c r="U38" s="15">
        <v>276.18996574237701</v>
      </c>
      <c r="V38" s="15">
        <v>7.6560069668996498</v>
      </c>
      <c r="W38" s="26"/>
      <c r="X38" s="6">
        <v>276.18996574237701</v>
      </c>
      <c r="Y38" s="6">
        <v>7.6560069668996498</v>
      </c>
      <c r="Z38" s="18"/>
      <c r="AA38" s="31">
        <f t="shared" si="7"/>
        <v>0.97542947962817539</v>
      </c>
      <c r="AB38" s="30"/>
      <c r="AC38" s="24"/>
    </row>
    <row r="39" spans="1:29">
      <c r="A39" s="2" t="s">
        <v>73</v>
      </c>
      <c r="B39" s="15" t="s">
        <v>59</v>
      </c>
      <c r="C39" s="15"/>
      <c r="D39" s="2">
        <v>295.62923001478902</v>
      </c>
      <c r="E39" s="2">
        <v>427.64783523799201</v>
      </c>
      <c r="F39" s="15">
        <f t="shared" si="4"/>
        <v>0.69129130479584255</v>
      </c>
      <c r="G39" s="15"/>
      <c r="H39" s="2">
        <v>0.31039778810738899</v>
      </c>
      <c r="I39" s="2">
        <v>1.55886520382E-2</v>
      </c>
      <c r="J39" s="2">
        <v>4.3844044855786003E-2</v>
      </c>
      <c r="K39" s="2">
        <v>1.0244294361020001E-3</v>
      </c>
      <c r="L39" s="2">
        <v>5.0690095112983002E-2</v>
      </c>
      <c r="M39" s="2">
        <v>2.4446289253760001E-3</v>
      </c>
      <c r="N39" s="6">
        <f t="shared" si="5"/>
        <v>6.5716357873126893E-2</v>
      </c>
      <c r="O39" s="6">
        <f t="shared" si="6"/>
        <v>0.41905314359496754</v>
      </c>
      <c r="P39" s="15"/>
      <c r="Q39" s="2">
        <v>274.48929721287601</v>
      </c>
      <c r="R39" s="2">
        <v>13.7852726610967</v>
      </c>
      <c r="S39" s="2">
        <v>225.73048008780501</v>
      </c>
      <c r="T39" s="2">
        <v>10.886293658191599</v>
      </c>
      <c r="U39" s="2">
        <v>276.61539604249498</v>
      </c>
      <c r="V39" s="2">
        <v>6.4632028161840704</v>
      </c>
      <c r="W39" s="26"/>
      <c r="X39" s="6">
        <v>276.61539604249498</v>
      </c>
      <c r="Y39" s="6">
        <v>6.4632028161840704</v>
      </c>
      <c r="Z39" s="18"/>
      <c r="AA39" s="32">
        <f t="shared" si="7"/>
        <v>1.0077456529314879</v>
      </c>
      <c r="AB39" s="30"/>
      <c r="AC39" s="24"/>
    </row>
    <row r="40" spans="1:29">
      <c r="A40" s="2" t="s">
        <v>74</v>
      </c>
      <c r="B40" s="15" t="s">
        <v>59</v>
      </c>
      <c r="C40" s="15"/>
      <c r="D40" s="2">
        <v>312.50028023055103</v>
      </c>
      <c r="E40" s="2">
        <v>550.53354648520201</v>
      </c>
      <c r="F40" s="15">
        <f t="shared" si="4"/>
        <v>0.56763167698982508</v>
      </c>
      <c r="G40" s="15"/>
      <c r="H40" s="2">
        <v>0.31887653162063201</v>
      </c>
      <c r="I40" s="2">
        <v>1.3521123031332001E-2</v>
      </c>
      <c r="J40" s="2">
        <v>4.3869118800367E-2</v>
      </c>
      <c r="K40" s="2">
        <v>1.037391514293E-3</v>
      </c>
      <c r="L40" s="2">
        <v>5.1987208592251997E-2</v>
      </c>
      <c r="M40" s="2">
        <v>2.1556586003630002E-3</v>
      </c>
      <c r="N40" s="6">
        <f t="shared" si="5"/>
        <v>7.6723768572262152E-2</v>
      </c>
      <c r="O40" s="6">
        <f t="shared" si="6"/>
        <v>0.4812410991788354</v>
      </c>
      <c r="P40" s="15"/>
      <c r="Q40" s="2">
        <v>281.03802700538398</v>
      </c>
      <c r="R40" s="2">
        <v>11.916680479149999</v>
      </c>
      <c r="S40" s="2">
        <v>283.82627839164297</v>
      </c>
      <c r="T40" s="2">
        <v>11.768905748005</v>
      </c>
      <c r="U40" s="2">
        <v>276.77024157877599</v>
      </c>
      <c r="V40" s="2">
        <v>6.5449023794925596</v>
      </c>
      <c r="W40" s="26"/>
      <c r="X40" s="6">
        <v>276.77024157877599</v>
      </c>
      <c r="Y40" s="6">
        <v>6.5449023794925596</v>
      </c>
      <c r="Z40" s="18"/>
      <c r="AA40" s="32">
        <f t="shared" si="7"/>
        <v>0.98481420656099961</v>
      </c>
      <c r="AB40" s="30"/>
      <c r="AC40" s="24"/>
    </row>
    <row r="41" spans="1:29" s="16" customFormat="1">
      <c r="A41" s="2" t="s">
        <v>52</v>
      </c>
      <c r="B41" s="15" t="s">
        <v>58</v>
      </c>
      <c r="C41" s="15"/>
      <c r="D41" s="2">
        <v>552.46268358799296</v>
      </c>
      <c r="E41" s="2">
        <v>727.32955767322596</v>
      </c>
      <c r="F41" s="15">
        <f t="shared" si="4"/>
        <v>0.75957683523182618</v>
      </c>
      <c r="G41" s="15"/>
      <c r="H41" s="2">
        <v>0.33056494731945302</v>
      </c>
      <c r="I41" s="2">
        <v>1.3615993268217001E-2</v>
      </c>
      <c r="J41" s="2">
        <v>4.3975929777101998E-2</v>
      </c>
      <c r="K41" s="2">
        <v>1.281948191995E-3</v>
      </c>
      <c r="L41" s="2">
        <v>5.4535769486664998E-2</v>
      </c>
      <c r="M41" s="2">
        <v>1.778276882755E-3</v>
      </c>
      <c r="N41" s="6">
        <f t="shared" si="5"/>
        <v>9.4150178157577022E-2</v>
      </c>
      <c r="O41" s="6">
        <f t="shared" si="6"/>
        <v>0.72089346964289303</v>
      </c>
      <c r="P41" s="15"/>
      <c r="Q41" s="2">
        <v>289.99712120541602</v>
      </c>
      <c r="R41" s="2">
        <v>11.9450016771421</v>
      </c>
      <c r="S41" s="2">
        <v>392.23847161338199</v>
      </c>
      <c r="T41" s="2">
        <v>12.789928759835099</v>
      </c>
      <c r="U41" s="15">
        <v>277.429817027117</v>
      </c>
      <c r="V41" s="15">
        <v>8.0873935843133005</v>
      </c>
      <c r="W41" s="26"/>
      <c r="X41" s="6">
        <v>277.429817027117</v>
      </c>
      <c r="Y41" s="6">
        <v>8.0873935843133005</v>
      </c>
      <c r="Z41" s="18"/>
      <c r="AA41" s="31">
        <f t="shared" si="7"/>
        <v>0.9566640381598922</v>
      </c>
      <c r="AB41" s="30"/>
      <c r="AC41" s="22"/>
    </row>
    <row r="42" spans="1:29">
      <c r="A42" s="2" t="s">
        <v>38</v>
      </c>
      <c r="B42" s="15" t="s">
        <v>59</v>
      </c>
      <c r="C42" s="15"/>
      <c r="D42" s="2">
        <v>286.694979574706</v>
      </c>
      <c r="E42" s="2">
        <v>438.64197246339103</v>
      </c>
      <c r="F42" s="15">
        <f t="shared" si="4"/>
        <v>0.65359677726379339</v>
      </c>
      <c r="G42" s="15"/>
      <c r="H42" s="2">
        <v>0.31680156131262799</v>
      </c>
      <c r="I42" s="2">
        <v>1.3879401019964E-2</v>
      </c>
      <c r="J42" s="2">
        <v>4.4038617405741998E-2</v>
      </c>
      <c r="K42" s="2">
        <v>1.024743515787E-3</v>
      </c>
      <c r="L42" s="2">
        <v>5.1812081342550997E-2</v>
      </c>
      <c r="M42" s="2">
        <v>2.2329448172960001E-3</v>
      </c>
      <c r="N42" s="6">
        <f t="shared" si="5"/>
        <v>7.3831969716345716E-2</v>
      </c>
      <c r="O42" s="6">
        <f t="shared" si="6"/>
        <v>0.45892021506734776</v>
      </c>
      <c r="P42" s="15"/>
      <c r="Q42" s="2">
        <v>279.43928061417802</v>
      </c>
      <c r="R42" s="2">
        <v>12.2425212183444</v>
      </c>
      <c r="S42" s="2">
        <v>276.10291035671298</v>
      </c>
      <c r="T42" s="2">
        <v>11.899204717240201</v>
      </c>
      <c r="U42" s="2">
        <v>277.81689207843903</v>
      </c>
      <c r="V42" s="2">
        <v>6.46457757995646</v>
      </c>
      <c r="W42" s="26"/>
      <c r="X42" s="6">
        <v>277.81689207843903</v>
      </c>
      <c r="Y42" s="6">
        <v>6.46457757995646</v>
      </c>
      <c r="Z42" s="18"/>
      <c r="AA42" s="32">
        <f t="shared" si="7"/>
        <v>0.99419412856999501</v>
      </c>
      <c r="AB42" s="30"/>
      <c r="AC42" s="24"/>
    </row>
    <row r="43" spans="1:29">
      <c r="A43" s="2" t="s">
        <v>50</v>
      </c>
      <c r="B43" s="15" t="s">
        <v>59</v>
      </c>
      <c r="C43" s="15"/>
      <c r="D43" s="2">
        <v>338.26319819352301</v>
      </c>
      <c r="E43" s="2">
        <v>557.30113689202005</v>
      </c>
      <c r="F43" s="15">
        <f t="shared" si="4"/>
        <v>0.60696663940067153</v>
      </c>
      <c r="G43" s="15"/>
      <c r="H43" s="2">
        <v>0.30942833232268002</v>
      </c>
      <c r="I43" s="2">
        <v>1.3675253089017E-2</v>
      </c>
      <c r="J43" s="2">
        <v>4.4120625259129999E-2</v>
      </c>
      <c r="K43" s="2">
        <v>1.003800049404E-3</v>
      </c>
      <c r="L43" s="2">
        <v>5.0433756898949002E-2</v>
      </c>
      <c r="M43" s="2">
        <v>2.2073383914409999E-3</v>
      </c>
      <c r="N43" s="6">
        <f t="shared" si="5"/>
        <v>7.3402667056318066E-2</v>
      </c>
      <c r="O43" s="6">
        <f t="shared" si="6"/>
        <v>0.4547558513439785</v>
      </c>
      <c r="P43" s="15"/>
      <c r="Q43" s="2">
        <v>273.73782050148702</v>
      </c>
      <c r="R43" s="2">
        <v>12.0979030824174</v>
      </c>
      <c r="S43" s="2">
        <v>213.99968441983199</v>
      </c>
      <c r="T43" s="2">
        <v>9.3661418109827306</v>
      </c>
      <c r="U43" s="2">
        <v>278.32322794028801</v>
      </c>
      <c r="V43" s="2">
        <v>6.3322055912847102</v>
      </c>
      <c r="W43" s="26"/>
      <c r="X43" s="6">
        <v>278.32322794028801</v>
      </c>
      <c r="Y43" s="6">
        <v>6.3322055912847102</v>
      </c>
      <c r="Z43" s="18"/>
      <c r="AA43" s="32">
        <f t="shared" si="7"/>
        <v>1.0167510920865832</v>
      </c>
      <c r="AB43" s="30"/>
      <c r="AC43" s="24"/>
    </row>
    <row r="44" spans="1:29">
      <c r="A44" s="2" t="s">
        <v>75</v>
      </c>
      <c r="B44" s="15" t="s">
        <v>59</v>
      </c>
      <c r="C44" s="15"/>
      <c r="D44" s="2">
        <v>315.92147647520602</v>
      </c>
      <c r="E44" s="2">
        <v>586.85618970185203</v>
      </c>
      <c r="F44" s="15">
        <f t="shared" si="4"/>
        <v>0.5383286093237043</v>
      </c>
      <c r="G44" s="15"/>
      <c r="H44" s="2">
        <v>0.30658695004724901</v>
      </c>
      <c r="I44" s="2">
        <v>1.3468333483308E-2</v>
      </c>
      <c r="J44" s="2">
        <v>4.4156830921146001E-2</v>
      </c>
      <c r="K44" s="2">
        <v>1.2014294436650001E-3</v>
      </c>
      <c r="L44" s="2">
        <v>5.0135046570853999E-2</v>
      </c>
      <c r="M44" s="2">
        <v>2.2115427355550001E-3</v>
      </c>
      <c r="N44" s="6">
        <f t="shared" si="5"/>
        <v>8.9204016603389988E-2</v>
      </c>
      <c r="O44" s="6">
        <f t="shared" si="6"/>
        <v>0.54325400289562753</v>
      </c>
      <c r="P44" s="15"/>
      <c r="Q44" s="2">
        <v>271.53210483007598</v>
      </c>
      <c r="R44" s="2">
        <v>11.928377703983699</v>
      </c>
      <c r="S44" s="2">
        <v>200.22238379169701</v>
      </c>
      <c r="T44" s="2">
        <v>8.8321521302323802</v>
      </c>
      <c r="U44" s="2">
        <v>278.54675759704901</v>
      </c>
      <c r="V44" s="2">
        <v>7.57876570925555</v>
      </c>
      <c r="W44" s="26"/>
      <c r="X44" s="6">
        <v>278.54675759704901</v>
      </c>
      <c r="Y44" s="6">
        <v>7.57876570925555</v>
      </c>
      <c r="Z44" s="18"/>
      <c r="AA44" s="32">
        <f t="shared" si="7"/>
        <v>1.0258336036225357</v>
      </c>
      <c r="AB44" s="30"/>
      <c r="AC44" s="24"/>
    </row>
    <row r="45" spans="1:29">
      <c r="A45" s="2" t="s">
        <v>53</v>
      </c>
      <c r="B45" s="15" t="s">
        <v>58</v>
      </c>
      <c r="C45" s="15"/>
      <c r="D45" s="2">
        <v>423.48874334464898</v>
      </c>
      <c r="E45" s="2">
        <v>718.26822853203498</v>
      </c>
      <c r="F45" s="15">
        <f t="shared" si="4"/>
        <v>0.58959693123299728</v>
      </c>
      <c r="G45" s="15"/>
      <c r="H45" s="2">
        <v>0.32410734958937798</v>
      </c>
      <c r="I45" s="2">
        <v>1.1931314456238001E-2</v>
      </c>
      <c r="J45" s="2">
        <v>4.4168315725779998E-2</v>
      </c>
      <c r="K45" s="2">
        <v>1.210518410785E-3</v>
      </c>
      <c r="L45" s="2">
        <v>5.3230758724835001E-2</v>
      </c>
      <c r="M45" s="2">
        <v>1.6035960577649999E-3</v>
      </c>
      <c r="N45" s="6">
        <f t="shared" si="5"/>
        <v>0.10145725479157995</v>
      </c>
      <c r="O45" s="6">
        <f t="shared" si="6"/>
        <v>0.75487739254744179</v>
      </c>
      <c r="P45" s="15"/>
      <c r="Q45" s="2">
        <v>285.05719007565301</v>
      </c>
      <c r="R45" s="2">
        <v>10.4937668865366</v>
      </c>
      <c r="S45" s="2">
        <v>337.63434046704799</v>
      </c>
      <c r="T45" s="2">
        <v>10.171357882345401</v>
      </c>
      <c r="U45" s="15">
        <v>278.61766186087101</v>
      </c>
      <c r="V45" s="15">
        <v>7.6360577420803999</v>
      </c>
      <c r="W45" s="26"/>
      <c r="X45" s="6">
        <v>278.61766186087101</v>
      </c>
      <c r="Y45" s="6">
        <v>7.6360577420803999</v>
      </c>
      <c r="Z45" s="18"/>
      <c r="AA45" s="31">
        <f t="shared" si="7"/>
        <v>0.97740969728540095</v>
      </c>
      <c r="AB45" s="30"/>
      <c r="AC45" s="24"/>
    </row>
    <row r="46" spans="1:29" s="16" customFormat="1">
      <c r="A46" s="2" t="s">
        <v>54</v>
      </c>
      <c r="B46" s="15" t="s">
        <v>58</v>
      </c>
      <c r="C46" s="15"/>
      <c r="D46" s="2">
        <v>240.695331015422</v>
      </c>
      <c r="E46" s="2">
        <v>421.621947683305</v>
      </c>
      <c r="F46" s="15">
        <f t="shared" si="4"/>
        <v>0.57087951027686223</v>
      </c>
      <c r="G46" s="15"/>
      <c r="H46" s="2">
        <v>0.32468343860990301</v>
      </c>
      <c r="I46" s="2">
        <v>1.4438910802070999E-2</v>
      </c>
      <c r="J46" s="2">
        <v>4.4328240277996998E-2</v>
      </c>
      <c r="K46" s="2">
        <v>1.3227894866069999E-3</v>
      </c>
      <c r="L46" s="2">
        <v>5.3145205051358002E-2</v>
      </c>
      <c r="M46" s="2">
        <v>2.3860210886549999E-3</v>
      </c>
      <c r="N46" s="6">
        <f t="shared" si="5"/>
        <v>9.1612830409428789E-2</v>
      </c>
      <c r="O46" s="6">
        <f t="shared" si="6"/>
        <v>0.55439136430795599</v>
      </c>
      <c r="P46" s="15"/>
      <c r="Q46" s="2">
        <v>285.498864158098</v>
      </c>
      <c r="R46" s="2">
        <v>12.6963440184094</v>
      </c>
      <c r="S46" s="2">
        <v>333.98924606444803</v>
      </c>
      <c r="T46" s="2">
        <v>14.994868939231999</v>
      </c>
      <c r="U46" s="15">
        <v>279.604914354144</v>
      </c>
      <c r="V46" s="15">
        <v>8.3436301281501297</v>
      </c>
      <c r="W46" s="26"/>
      <c r="X46" s="6">
        <v>279.604914354144</v>
      </c>
      <c r="Y46" s="6">
        <v>8.3436301281501297</v>
      </c>
      <c r="Z46" s="18"/>
      <c r="AA46" s="31">
        <f t="shared" si="7"/>
        <v>0.97935561032323348</v>
      </c>
      <c r="AB46" s="30"/>
      <c r="AC46" s="22"/>
    </row>
    <row r="47" spans="1:29">
      <c r="A47" s="2" t="s">
        <v>76</v>
      </c>
      <c r="B47" s="15" t="s">
        <v>59</v>
      </c>
      <c r="C47" s="15"/>
      <c r="D47" s="2">
        <v>577.56442177171698</v>
      </c>
      <c r="E47" s="2">
        <v>891.62855712553005</v>
      </c>
      <c r="F47" s="15">
        <f t="shared" si="4"/>
        <v>0.64776348531690553</v>
      </c>
      <c r="G47" s="15"/>
      <c r="H47" s="2">
        <v>0.31874087735915502</v>
      </c>
      <c r="I47" s="2">
        <v>1.1773766450335E-2</v>
      </c>
      <c r="J47" s="2">
        <v>4.4376592577229E-2</v>
      </c>
      <c r="K47" s="2">
        <v>9.7033624749599996E-4</v>
      </c>
      <c r="L47" s="2">
        <v>5.1256941925374999E-2</v>
      </c>
      <c r="M47" s="2">
        <v>1.9242302070150001E-3</v>
      </c>
      <c r="N47" s="6">
        <f t="shared" si="5"/>
        <v>8.2415109182702603E-2</v>
      </c>
      <c r="O47" s="6">
        <f t="shared" si="6"/>
        <v>0.50427243266347699</v>
      </c>
      <c r="P47" s="15"/>
      <c r="Q47" s="2">
        <v>280.933583459234</v>
      </c>
      <c r="R47" s="2">
        <v>10.377226878175399</v>
      </c>
      <c r="S47" s="2">
        <v>251.37464566796601</v>
      </c>
      <c r="T47" s="2">
        <v>9.43682296099729</v>
      </c>
      <c r="U47" s="2">
        <v>279.903374891939</v>
      </c>
      <c r="V47" s="2">
        <v>6.1203525255226099</v>
      </c>
      <c r="W47" s="26"/>
      <c r="X47" s="6">
        <v>279.903374891939</v>
      </c>
      <c r="Y47" s="6">
        <v>6.1203525255226099</v>
      </c>
      <c r="Z47" s="18"/>
      <c r="AA47" s="32">
        <f t="shared" si="7"/>
        <v>0.99633291059541662</v>
      </c>
      <c r="AB47" s="30"/>
      <c r="AC47" s="24"/>
    </row>
    <row r="48" spans="1:29">
      <c r="A48" s="2" t="s">
        <v>55</v>
      </c>
      <c r="B48" s="15" t="s">
        <v>59</v>
      </c>
      <c r="C48" s="15"/>
      <c r="D48" s="2">
        <v>384.65932079107802</v>
      </c>
      <c r="E48" s="2">
        <v>521.86881589254995</v>
      </c>
      <c r="F48" s="15">
        <f t="shared" si="4"/>
        <v>0.73708048666061199</v>
      </c>
      <c r="G48" s="15"/>
      <c r="H48" s="2">
        <v>0.32005731787132502</v>
      </c>
      <c r="I48" s="2">
        <v>1.3206526970907E-2</v>
      </c>
      <c r="J48" s="2">
        <v>4.4432280931121997E-2</v>
      </c>
      <c r="K48" s="2">
        <v>9.8558269673099997E-4</v>
      </c>
      <c r="L48" s="2">
        <v>5.1748122729243E-2</v>
      </c>
      <c r="M48" s="2">
        <v>2.078456169796E-3</v>
      </c>
      <c r="N48" s="6">
        <f t="shared" si="5"/>
        <v>7.4628454468170596E-2</v>
      </c>
      <c r="O48" s="6">
        <f t="shared" si="6"/>
        <v>0.47418979098690095</v>
      </c>
      <c r="P48" s="15"/>
      <c r="Q48" s="2">
        <v>281.94668987173497</v>
      </c>
      <c r="R48" s="2">
        <v>11.633967905855</v>
      </c>
      <c r="S48" s="2">
        <v>273.27304858772601</v>
      </c>
      <c r="T48" s="2">
        <v>10.9759740821489</v>
      </c>
      <c r="U48" s="2">
        <v>280.24710101167699</v>
      </c>
      <c r="V48" s="2">
        <v>6.2163518905185304</v>
      </c>
      <c r="W48" s="26"/>
      <c r="X48" s="6">
        <v>280.24710101167699</v>
      </c>
      <c r="Y48" s="6">
        <v>6.2163518905185304</v>
      </c>
      <c r="Z48" s="18"/>
      <c r="AA48" s="32">
        <f t="shared" si="7"/>
        <v>0.9939719495879481</v>
      </c>
      <c r="AB48" s="30"/>
      <c r="AC48" s="24"/>
    </row>
    <row r="49" spans="1:29">
      <c r="A49" s="2" t="s">
        <v>77</v>
      </c>
      <c r="B49" s="15" t="s">
        <v>59</v>
      </c>
      <c r="C49" s="15"/>
      <c r="D49" s="2">
        <v>291.60342650909303</v>
      </c>
      <c r="E49" s="2">
        <v>625.21879423886799</v>
      </c>
      <c r="F49" s="15">
        <f t="shared" si="4"/>
        <v>0.46640220862855969</v>
      </c>
      <c r="G49" s="15"/>
      <c r="H49" s="2">
        <v>0.31785802730199297</v>
      </c>
      <c r="I49" s="2">
        <v>1.2620832021426999E-2</v>
      </c>
      <c r="J49" s="2">
        <v>4.4481253937219002E-2</v>
      </c>
      <c r="K49" s="2">
        <v>9.8544507952200004E-4</v>
      </c>
      <c r="L49" s="2">
        <v>5.1449399075632E-2</v>
      </c>
      <c r="M49" s="2">
        <v>2.0313255635700002E-3</v>
      </c>
      <c r="N49" s="6">
        <f t="shared" si="5"/>
        <v>7.8080833169236558E-2</v>
      </c>
      <c r="O49" s="6">
        <f t="shared" si="6"/>
        <v>0.48512414612166194</v>
      </c>
      <c r="P49" s="15"/>
      <c r="Q49" s="2">
        <v>280.25359292658902</v>
      </c>
      <c r="R49" s="2">
        <v>11.1277149416381</v>
      </c>
      <c r="S49" s="2">
        <v>259.990219565225</v>
      </c>
      <c r="T49" s="2">
        <v>10.264935815958401</v>
      </c>
      <c r="U49" s="2">
        <v>280.54936273745301</v>
      </c>
      <c r="V49" s="2">
        <v>6.2153371274766496</v>
      </c>
      <c r="W49" s="26"/>
      <c r="X49" s="6">
        <v>280.54936273745301</v>
      </c>
      <c r="Y49" s="6">
        <v>6.2153371274766496</v>
      </c>
      <c r="Z49" s="18"/>
      <c r="AA49" s="32">
        <f t="shared" si="7"/>
        <v>1.0010553649206613</v>
      </c>
      <c r="AB49" s="30"/>
      <c r="AC49" s="24"/>
    </row>
    <row r="50" spans="1:29">
      <c r="A50" s="2" t="s">
        <v>78</v>
      </c>
      <c r="B50" s="15" t="s">
        <v>59</v>
      </c>
      <c r="C50" s="15"/>
      <c r="D50" s="2">
        <v>165.772919349982</v>
      </c>
      <c r="E50" s="2">
        <v>365.04357288957198</v>
      </c>
      <c r="F50" s="15">
        <f t="shared" si="4"/>
        <v>0.4541181701619203</v>
      </c>
      <c r="G50" s="15"/>
      <c r="H50" s="2">
        <v>0.328096320042704</v>
      </c>
      <c r="I50" s="2">
        <v>1.5009352246707E-2</v>
      </c>
      <c r="J50" s="2">
        <v>4.4544088143507E-2</v>
      </c>
      <c r="K50" s="2">
        <v>1.0743827401110001E-3</v>
      </c>
      <c r="L50" s="2">
        <v>5.2616312720322002E-2</v>
      </c>
      <c r="M50" s="2">
        <v>2.3861239071419999E-3</v>
      </c>
      <c r="N50" s="6">
        <f t="shared" si="5"/>
        <v>7.1580886533375604E-2</v>
      </c>
      <c r="O50" s="6">
        <f t="shared" si="6"/>
        <v>0.45026276166766671</v>
      </c>
      <c r="P50" s="15"/>
      <c r="Q50" s="2">
        <v>288.11150801585597</v>
      </c>
      <c r="R50" s="2">
        <v>13.180175594706901</v>
      </c>
      <c r="S50" s="2">
        <v>311.27098678553</v>
      </c>
      <c r="T50" s="2">
        <v>14.115986179355801</v>
      </c>
      <c r="U50" s="2">
        <v>280.93715512862798</v>
      </c>
      <c r="V50" s="2">
        <v>6.7760738429221199</v>
      </c>
      <c r="W50" s="26"/>
      <c r="X50" s="6">
        <v>280.93715512862798</v>
      </c>
      <c r="Y50" s="6">
        <v>6.7760738429221199</v>
      </c>
      <c r="Z50" s="18"/>
      <c r="AA50" s="32">
        <f t="shared" si="7"/>
        <v>0.97509869377785086</v>
      </c>
      <c r="AB50" s="30"/>
      <c r="AC50" s="24"/>
    </row>
    <row r="51" spans="1:29">
      <c r="A51" s="2" t="s">
        <v>79</v>
      </c>
      <c r="B51" s="15" t="s">
        <v>59</v>
      </c>
      <c r="C51" s="15"/>
      <c r="D51" s="2">
        <v>261.51509215521003</v>
      </c>
      <c r="E51" s="2">
        <v>485.95327822988997</v>
      </c>
      <c r="F51" s="15">
        <f t="shared" si="4"/>
        <v>0.53814863253478262</v>
      </c>
      <c r="G51" s="15"/>
      <c r="H51" s="2">
        <v>0.31809374129589002</v>
      </c>
      <c r="I51" s="2">
        <v>1.3497718017763999E-2</v>
      </c>
      <c r="J51" s="2">
        <v>4.4549194240988001E-2</v>
      </c>
      <c r="K51" s="2">
        <v>1.059924512245E-3</v>
      </c>
      <c r="L51" s="2">
        <v>5.1195082618385998E-2</v>
      </c>
      <c r="M51" s="2">
        <v>2.1876963528340001E-3</v>
      </c>
      <c r="N51" s="6">
        <f t="shared" si="5"/>
        <v>7.8526200565907561E-2</v>
      </c>
      <c r="O51" s="6">
        <f t="shared" si="6"/>
        <v>0.48449343112536869</v>
      </c>
      <c r="P51" s="15"/>
      <c r="Q51" s="2">
        <v>280.435189594728</v>
      </c>
      <c r="R51" s="2">
        <v>11.8997472128402</v>
      </c>
      <c r="S51" s="2">
        <v>248.59570919943499</v>
      </c>
      <c r="T51" s="2">
        <v>10.6231282093958</v>
      </c>
      <c r="U51" s="2">
        <v>280.96866728533598</v>
      </c>
      <c r="V51" s="2">
        <v>6.68487012396744</v>
      </c>
      <c r="W51" s="26"/>
      <c r="X51" s="6">
        <v>280.96866728533598</v>
      </c>
      <c r="Y51" s="6">
        <v>6.68487012396744</v>
      </c>
      <c r="Z51" s="18"/>
      <c r="AA51" s="32">
        <f t="shared" si="7"/>
        <v>1.0019023207871272</v>
      </c>
      <c r="AB51" s="30"/>
      <c r="AC51" s="24"/>
    </row>
    <row r="52" spans="1:29">
      <c r="A52" s="2" t="s">
        <v>80</v>
      </c>
      <c r="B52" s="15" t="s">
        <v>59</v>
      </c>
      <c r="C52" s="15"/>
      <c r="D52" s="2">
        <v>82.975147591972799</v>
      </c>
      <c r="E52" s="2">
        <v>225.60907150389701</v>
      </c>
      <c r="F52" s="15">
        <f t="shared" si="4"/>
        <v>0.36778285127838728</v>
      </c>
      <c r="G52" s="15"/>
      <c r="H52" s="2">
        <v>0.324163458832955</v>
      </c>
      <c r="I52" s="2">
        <v>1.9210056202957002E-2</v>
      </c>
      <c r="J52" s="2">
        <v>4.4643977889912E-2</v>
      </c>
      <c r="K52" s="2">
        <v>1.196521670061E-3</v>
      </c>
      <c r="L52" s="2">
        <v>5.2145135293682997E-2</v>
      </c>
      <c r="M52" s="2">
        <v>3.109125994028E-3</v>
      </c>
      <c r="N52" s="6">
        <f t="shared" si="5"/>
        <v>6.2286213919396011E-2</v>
      </c>
      <c r="O52" s="6">
        <f t="shared" si="6"/>
        <v>0.38484180839222193</v>
      </c>
      <c r="P52" s="15"/>
      <c r="Q52" s="2">
        <v>285.10021617625898</v>
      </c>
      <c r="R52" s="2">
        <v>16.895152821784901</v>
      </c>
      <c r="S52" s="2">
        <v>290.75966951495502</v>
      </c>
      <c r="T52" s="2">
        <v>17.336390852425499</v>
      </c>
      <c r="U52" s="2">
        <v>281.55359430702498</v>
      </c>
      <c r="V52" s="2">
        <v>7.5460340407505502</v>
      </c>
      <c r="W52" s="26"/>
      <c r="X52" s="6">
        <v>281.55359430702498</v>
      </c>
      <c r="Y52" s="6">
        <v>7.5460340407505502</v>
      </c>
      <c r="Z52" s="18"/>
      <c r="AA52" s="32">
        <f t="shared" si="7"/>
        <v>0.98756008705710219</v>
      </c>
      <c r="AB52" s="30"/>
      <c r="AC52" s="24"/>
    </row>
    <row r="53" spans="1:29">
      <c r="A53" s="2" t="s">
        <v>40</v>
      </c>
      <c r="B53" s="15" t="s">
        <v>59</v>
      </c>
      <c r="C53" s="15"/>
      <c r="D53" s="2">
        <v>338.211915906125</v>
      </c>
      <c r="E53" s="2">
        <v>493.85706194988302</v>
      </c>
      <c r="F53" s="15">
        <f t="shared" si="4"/>
        <v>0.68483766248228117</v>
      </c>
      <c r="G53" s="15"/>
      <c r="H53" s="2">
        <v>0.32086021825320099</v>
      </c>
      <c r="I53" s="2">
        <v>1.5213443520903E-2</v>
      </c>
      <c r="J53" s="2">
        <v>4.4706752651471997E-2</v>
      </c>
      <c r="K53" s="2">
        <v>1.013633076907E-3</v>
      </c>
      <c r="L53" s="2">
        <v>5.1965339140828001E-2</v>
      </c>
      <c r="M53" s="2">
        <v>2.4527221591320002E-3</v>
      </c>
      <c r="N53" s="6">
        <f t="shared" si="5"/>
        <v>6.662745850499173E-2</v>
      </c>
      <c r="O53" s="6">
        <f t="shared" si="6"/>
        <v>0.41326860979056718</v>
      </c>
      <c r="P53" s="15"/>
      <c r="Q53" s="2">
        <v>282.56409012779699</v>
      </c>
      <c r="R53" s="2">
        <v>13.397649760377099</v>
      </c>
      <c r="S53" s="2">
        <v>282.86381108045998</v>
      </c>
      <c r="T53" s="2">
        <v>13.350944089355</v>
      </c>
      <c r="U53" s="2">
        <v>281.94095948822797</v>
      </c>
      <c r="V53" s="2">
        <v>6.3924276607638504</v>
      </c>
      <c r="W53" s="26"/>
      <c r="X53" s="6">
        <v>281.94095948822797</v>
      </c>
      <c r="Y53" s="6">
        <v>6.3924276607638504</v>
      </c>
      <c r="Z53" s="18"/>
      <c r="AA53" s="32">
        <f t="shared" si="7"/>
        <v>0.99779472812951153</v>
      </c>
      <c r="AB53" s="30"/>
      <c r="AC53" s="24"/>
    </row>
    <row r="54" spans="1:29">
      <c r="A54" s="2" t="s">
        <v>81</v>
      </c>
      <c r="B54" s="15" t="s">
        <v>59</v>
      </c>
      <c r="C54" s="15"/>
      <c r="D54" s="2">
        <v>238.405709626169</v>
      </c>
      <c r="E54" s="2">
        <v>489.065607859642</v>
      </c>
      <c r="F54" s="15">
        <f t="shared" si="4"/>
        <v>0.48747183566951935</v>
      </c>
      <c r="G54" s="15"/>
      <c r="H54" s="2">
        <v>0.33063229810341199</v>
      </c>
      <c r="I54" s="2">
        <v>1.4818079213795E-2</v>
      </c>
      <c r="J54" s="2">
        <v>4.4876428401090997E-2</v>
      </c>
      <c r="K54" s="2">
        <v>1.0746748639909999E-3</v>
      </c>
      <c r="L54" s="2">
        <v>5.3139359546955998E-2</v>
      </c>
      <c r="M54" s="2">
        <v>2.4032870535270002E-3</v>
      </c>
      <c r="N54" s="6">
        <f t="shared" si="5"/>
        <v>7.2524572752352634E-2</v>
      </c>
      <c r="O54" s="6">
        <f t="shared" si="6"/>
        <v>0.44716874849129473</v>
      </c>
      <c r="P54" s="15"/>
      <c r="Q54" s="2">
        <v>290.048516760143</v>
      </c>
      <c r="R54" s="2">
        <v>12.999219743048901</v>
      </c>
      <c r="S54" s="2">
        <v>333.73989259416697</v>
      </c>
      <c r="T54" s="2">
        <v>15.093760443391799</v>
      </c>
      <c r="U54" s="2">
        <v>282.98786376007399</v>
      </c>
      <c r="V54" s="2">
        <v>6.7768303947775497</v>
      </c>
      <c r="W54" s="26"/>
      <c r="X54" s="6">
        <v>282.98786376007399</v>
      </c>
      <c r="Y54" s="6">
        <v>6.7768303947775497</v>
      </c>
      <c r="Z54" s="18"/>
      <c r="AA54" s="32">
        <f t="shared" si="7"/>
        <v>0.97565699325431188</v>
      </c>
      <c r="AB54" s="30"/>
      <c r="AC54" s="24"/>
    </row>
    <row r="55" spans="1:29">
      <c r="A55" s="2" t="s">
        <v>82</v>
      </c>
      <c r="B55" s="15" t="s">
        <v>59</v>
      </c>
      <c r="C55" s="15"/>
      <c r="D55" s="2">
        <v>244.33411595206499</v>
      </c>
      <c r="E55" s="2">
        <v>490.20471547309103</v>
      </c>
      <c r="F55" s="15">
        <f t="shared" si="4"/>
        <v>0.49843281437278891</v>
      </c>
      <c r="G55" s="15"/>
      <c r="H55" s="2">
        <v>0.32018187200058901</v>
      </c>
      <c r="I55" s="2">
        <v>1.4838206184712001E-2</v>
      </c>
      <c r="J55" s="2">
        <v>4.4998576966183E-2</v>
      </c>
      <c r="K55" s="2">
        <v>1.0591400129080001E-3</v>
      </c>
      <c r="L55" s="2">
        <v>5.1073957541094998E-2</v>
      </c>
      <c r="M55" s="2">
        <v>2.1805461794560002E-3</v>
      </c>
      <c r="N55" s="6">
        <f t="shared" si="5"/>
        <v>7.137924892830011E-2</v>
      </c>
      <c r="O55" s="6">
        <f t="shared" si="6"/>
        <v>0.48572234923831464</v>
      </c>
      <c r="P55" s="15"/>
      <c r="Q55" s="2">
        <v>282.04249192672802</v>
      </c>
      <c r="R55" s="2">
        <v>13.070710786684</v>
      </c>
      <c r="S55" s="2">
        <v>243.14054775459201</v>
      </c>
      <c r="T55" s="2">
        <v>10.3806170111373</v>
      </c>
      <c r="U55" s="2">
        <v>283.74141869200099</v>
      </c>
      <c r="V55" s="2">
        <v>6.6784754122741399</v>
      </c>
      <c r="W55" s="26"/>
      <c r="X55" s="6">
        <v>283.74141869200099</v>
      </c>
      <c r="Y55" s="6">
        <v>6.6784754122741399</v>
      </c>
      <c r="Z55" s="18"/>
      <c r="AA55" s="32">
        <f t="shared" si="7"/>
        <v>1.0060236553494724</v>
      </c>
      <c r="AB55" s="30"/>
      <c r="AC55" s="24"/>
    </row>
    <row r="56" spans="1:29">
      <c r="A56" s="2" t="s">
        <v>83</v>
      </c>
      <c r="B56" s="15" t="s">
        <v>59</v>
      </c>
      <c r="C56" s="15"/>
      <c r="D56" s="2">
        <v>199.44396426935501</v>
      </c>
      <c r="E56" s="2">
        <v>351.20973442761903</v>
      </c>
      <c r="F56" s="15">
        <f t="shared" si="4"/>
        <v>0.56787709655712437</v>
      </c>
      <c r="G56" s="15"/>
      <c r="H56" s="2">
        <v>0.31741530227194797</v>
      </c>
      <c r="I56" s="2">
        <v>1.6081362022157E-2</v>
      </c>
      <c r="J56" s="2">
        <v>4.5026159855268998E-2</v>
      </c>
      <c r="K56" s="2">
        <v>1.204506960302E-3</v>
      </c>
      <c r="L56" s="2">
        <v>5.1054609460440999E-2</v>
      </c>
      <c r="M56" s="2">
        <v>2.6353590397859999E-3</v>
      </c>
      <c r="N56" s="6">
        <f t="shared" si="5"/>
        <v>7.4900804959332601E-2</v>
      </c>
      <c r="O56" s="6">
        <f t="shared" si="6"/>
        <v>0.45705611346217556</v>
      </c>
      <c r="P56" s="15"/>
      <c r="Q56" s="2">
        <v>279.91242485459998</v>
      </c>
      <c r="R56" s="2">
        <v>14.1813359544024</v>
      </c>
      <c r="S56" s="2">
        <v>242.26746179920201</v>
      </c>
      <c r="T56" s="2">
        <v>12.505467229032901</v>
      </c>
      <c r="U56" s="2">
        <v>283.91156995816903</v>
      </c>
      <c r="V56" s="2">
        <v>7.5949950700669397</v>
      </c>
      <c r="W56" s="26"/>
      <c r="X56" s="6">
        <v>283.91156995816903</v>
      </c>
      <c r="Y56" s="6">
        <v>7.5949950700669397</v>
      </c>
      <c r="Z56" s="18"/>
      <c r="AA56" s="32">
        <f t="shared" si="7"/>
        <v>1.0142871296465186</v>
      </c>
      <c r="AB56" s="30"/>
      <c r="AC56" s="24"/>
    </row>
    <row r="57" spans="1:29">
      <c r="A57" s="2" t="s">
        <v>84</v>
      </c>
      <c r="B57" s="15" t="s">
        <v>59</v>
      </c>
      <c r="C57" s="15"/>
      <c r="D57" s="2">
        <v>331.255637531709</v>
      </c>
      <c r="E57" s="2">
        <v>1434.0289850384399</v>
      </c>
      <c r="F57" s="15">
        <f t="shared" si="4"/>
        <v>0.23099647286615305</v>
      </c>
      <c r="G57" s="15"/>
      <c r="H57" s="2">
        <v>0.324147497872671</v>
      </c>
      <c r="I57" s="2">
        <v>1.1807677159885E-2</v>
      </c>
      <c r="J57" s="2">
        <v>4.5154909997878002E-2</v>
      </c>
      <c r="K57" s="2">
        <v>9.6504833255800005E-4</v>
      </c>
      <c r="L57" s="2">
        <v>5.1587027975354E-2</v>
      </c>
      <c r="M57" s="2">
        <v>1.781385098293E-3</v>
      </c>
      <c r="N57" s="6">
        <f t="shared" si="5"/>
        <v>8.1730582526140058E-2</v>
      </c>
      <c r="O57" s="6">
        <f t="shared" si="6"/>
        <v>0.54174043191601351</v>
      </c>
      <c r="P57" s="15"/>
      <c r="Q57" s="2">
        <v>285.08797706148698</v>
      </c>
      <c r="R57" s="2">
        <v>10.3848612665494</v>
      </c>
      <c r="S57" s="2">
        <v>266.12343186570803</v>
      </c>
      <c r="T57" s="2">
        <v>9.1896807092409496</v>
      </c>
      <c r="U57" s="2">
        <v>284.70573481993699</v>
      </c>
      <c r="V57" s="2">
        <v>6.08471580766345</v>
      </c>
      <c r="W57" s="26"/>
      <c r="X57" s="6">
        <v>284.70573481993699</v>
      </c>
      <c r="Y57" s="6">
        <v>6.08471580766345</v>
      </c>
      <c r="Z57" s="18"/>
      <c r="AA57" s="32">
        <f t="shared" si="7"/>
        <v>0.99865921304191807</v>
      </c>
      <c r="AB57" s="30"/>
      <c r="AC57" s="24"/>
    </row>
    <row r="58" spans="1:29">
      <c r="A58" s="2" t="s">
        <v>43</v>
      </c>
      <c r="B58" s="15" t="s">
        <v>59</v>
      </c>
      <c r="C58" s="15"/>
      <c r="D58" s="2">
        <v>201.84201311988701</v>
      </c>
      <c r="E58" s="2">
        <v>450.41644767287301</v>
      </c>
      <c r="F58" s="15">
        <f t="shared" si="4"/>
        <v>0.44812309622067836</v>
      </c>
      <c r="G58" s="15"/>
      <c r="H58" s="2">
        <v>0.32511555948028897</v>
      </c>
      <c r="I58" s="2">
        <v>1.526999674462E-2</v>
      </c>
      <c r="J58" s="2">
        <v>4.5201730175534E-2</v>
      </c>
      <c r="K58" s="2">
        <v>1.0310692443329999E-3</v>
      </c>
      <c r="L58" s="2">
        <v>5.2048591531597001E-2</v>
      </c>
      <c r="M58" s="2">
        <v>2.2253081253229999E-3</v>
      </c>
      <c r="N58" s="6">
        <f t="shared" si="5"/>
        <v>6.7522558228198137E-2</v>
      </c>
      <c r="O58" s="6">
        <f t="shared" si="6"/>
        <v>0.46333774302978464</v>
      </c>
      <c r="P58" s="15"/>
      <c r="Q58" s="2">
        <v>285.830035144992</v>
      </c>
      <c r="R58" s="2">
        <v>13.4248379657861</v>
      </c>
      <c r="S58" s="2">
        <v>286.52467262873</v>
      </c>
      <c r="T58" s="2">
        <v>12.250200501950699</v>
      </c>
      <c r="U58" s="2">
        <v>284.99450977664299</v>
      </c>
      <c r="V58" s="2">
        <v>6.5008368638399103</v>
      </c>
      <c r="W58" s="26"/>
      <c r="X58" s="6">
        <v>284.99450977664299</v>
      </c>
      <c r="Y58" s="6">
        <v>6.5008368638399103</v>
      </c>
      <c r="Z58" s="18"/>
      <c r="AA58" s="32">
        <f t="shared" si="7"/>
        <v>0.99707684544794195</v>
      </c>
      <c r="AB58" s="30"/>
      <c r="AC58" s="24"/>
    </row>
    <row r="59" spans="1:29">
      <c r="A59" s="2" t="s">
        <v>55</v>
      </c>
      <c r="B59" s="15" t="s">
        <v>58</v>
      </c>
      <c r="C59" s="15"/>
      <c r="D59" s="2">
        <v>207.15201929178801</v>
      </c>
      <c r="E59" s="2">
        <v>377.60761991023998</v>
      </c>
      <c r="F59" s="15">
        <f t="shared" si="4"/>
        <v>0.54859067552987817</v>
      </c>
      <c r="G59" s="15"/>
      <c r="H59" s="2">
        <v>0.32507474979210399</v>
      </c>
      <c r="I59" s="2">
        <v>1.3807935508623999E-2</v>
      </c>
      <c r="J59" s="2">
        <v>4.5202052390459997E-2</v>
      </c>
      <c r="K59" s="2">
        <v>1.282502807575E-3</v>
      </c>
      <c r="L59" s="2">
        <v>5.2173737883745998E-2</v>
      </c>
      <c r="M59" s="2">
        <v>1.959437023688E-3</v>
      </c>
      <c r="N59" s="6">
        <f t="shared" si="5"/>
        <v>9.2881575726797783E-2</v>
      </c>
      <c r="O59" s="6">
        <f t="shared" si="6"/>
        <v>0.65452616852217449</v>
      </c>
      <c r="P59" s="15"/>
      <c r="Q59" s="2">
        <v>285.79876382722699</v>
      </c>
      <c r="R59" s="2">
        <v>12.139641426763101</v>
      </c>
      <c r="S59" s="2">
        <v>292.01223114796397</v>
      </c>
      <c r="T59" s="2">
        <v>10.966812045480101</v>
      </c>
      <c r="U59" s="15">
        <v>284.99649707160103</v>
      </c>
      <c r="V59" s="15">
        <v>8.08611088023404</v>
      </c>
      <c r="W59" s="26"/>
      <c r="X59" s="6">
        <v>284.99649707160103</v>
      </c>
      <c r="Y59" s="6">
        <v>8.08611088023404</v>
      </c>
      <c r="Z59" s="18"/>
      <c r="AA59" s="31">
        <f t="shared" si="7"/>
        <v>0.99719289634117891</v>
      </c>
      <c r="AB59" s="30"/>
      <c r="AC59" s="24"/>
    </row>
    <row r="60" spans="1:29">
      <c r="A60" s="2" t="s">
        <v>52</v>
      </c>
      <c r="B60" s="15" t="s">
        <v>59</v>
      </c>
      <c r="C60" s="15"/>
      <c r="D60" s="2">
        <v>165.926050789398</v>
      </c>
      <c r="E60" s="2">
        <v>582.83128547488104</v>
      </c>
      <c r="F60" s="15">
        <f t="shared" si="4"/>
        <v>0.28468967765552305</v>
      </c>
      <c r="G60" s="15"/>
      <c r="H60" s="2">
        <v>0.31333675779286002</v>
      </c>
      <c r="I60" s="2">
        <v>1.5690442186703998E-2</v>
      </c>
      <c r="J60" s="2">
        <v>4.5206828253396003E-2</v>
      </c>
      <c r="K60" s="2">
        <v>1.085587820754E-3</v>
      </c>
      <c r="L60" s="2">
        <v>4.9685701700823003E-2</v>
      </c>
      <c r="M60" s="2">
        <v>2.2758570284699998E-3</v>
      </c>
      <c r="N60" s="6">
        <f t="shared" si="5"/>
        <v>6.9187841096914504E-2</v>
      </c>
      <c r="O60" s="6">
        <f t="shared" si="6"/>
        <v>0.47700176556512985</v>
      </c>
      <c r="P60" s="15"/>
      <c r="Q60" s="2">
        <v>276.76405605774301</v>
      </c>
      <c r="R60" s="2">
        <v>13.859052003730699</v>
      </c>
      <c r="S60" s="2">
        <v>179.27567889273601</v>
      </c>
      <c r="T60" s="2">
        <v>8.2117349634812804</v>
      </c>
      <c r="U60" s="2">
        <v>285.025952644298</v>
      </c>
      <c r="V60" s="2">
        <v>6.8445567792336597</v>
      </c>
      <c r="W60" s="26"/>
      <c r="X60" s="6">
        <v>285.025952644298</v>
      </c>
      <c r="Y60" s="6">
        <v>6.8445567792336597</v>
      </c>
      <c r="Z60" s="18"/>
      <c r="AA60" s="32">
        <f t="shared" si="7"/>
        <v>1.0298517687023321</v>
      </c>
      <c r="AB60" s="30"/>
      <c r="AC60" s="24"/>
    </row>
    <row r="61" spans="1:29">
      <c r="A61" s="2" t="s">
        <v>56</v>
      </c>
      <c r="B61" s="15" t="s">
        <v>58</v>
      </c>
      <c r="C61" s="15"/>
      <c r="D61" s="2">
        <v>163.017215166006</v>
      </c>
      <c r="E61" s="2">
        <v>307.94496158736803</v>
      </c>
      <c r="F61" s="15">
        <f t="shared" si="4"/>
        <v>0.52937126922193811</v>
      </c>
      <c r="G61" s="15"/>
      <c r="H61" s="2">
        <v>0.33704536960109199</v>
      </c>
      <c r="I61" s="2">
        <v>1.4899172518253E-2</v>
      </c>
      <c r="J61" s="2">
        <v>4.5782718133970002E-2</v>
      </c>
      <c r="K61" s="2">
        <v>1.3231228242700001E-3</v>
      </c>
      <c r="L61" s="2">
        <v>5.3398399360558998E-2</v>
      </c>
      <c r="M61" s="2">
        <v>2.1916614142100002E-3</v>
      </c>
      <c r="N61" s="6">
        <f t="shared" si="5"/>
        <v>8.8805121401812098E-2</v>
      </c>
      <c r="O61" s="6">
        <f t="shared" si="6"/>
        <v>0.60370767842665563</v>
      </c>
      <c r="P61" s="15"/>
      <c r="Q61" s="2">
        <v>294.93046907481602</v>
      </c>
      <c r="R61" s="2">
        <v>13.037473099944201</v>
      </c>
      <c r="S61" s="2">
        <v>344.75306638341902</v>
      </c>
      <c r="T61" s="2">
        <v>14.1498996612457</v>
      </c>
      <c r="U61" s="15">
        <v>288.57682004651298</v>
      </c>
      <c r="V61" s="15">
        <v>8.3398844088169302</v>
      </c>
      <c r="W61" s="26"/>
      <c r="X61" s="6">
        <v>288.57682004651298</v>
      </c>
      <c r="Y61" s="6">
        <v>8.3398844088169302</v>
      </c>
      <c r="Z61" s="18"/>
      <c r="AA61" s="31">
        <f t="shared" si="7"/>
        <v>0.97845712907101745</v>
      </c>
      <c r="AB61" s="30"/>
      <c r="AC61" s="24"/>
    </row>
    <row r="62" spans="1:29">
      <c r="A62" s="2" t="s">
        <v>41</v>
      </c>
      <c r="B62" s="15" t="s">
        <v>59</v>
      </c>
      <c r="C62" s="15"/>
      <c r="D62" s="2">
        <v>87.842740256997502</v>
      </c>
      <c r="E62" s="2">
        <v>172.35266133387799</v>
      </c>
      <c r="F62" s="15">
        <f t="shared" si="4"/>
        <v>0.50966860376371192</v>
      </c>
      <c r="G62" s="15"/>
      <c r="H62" s="2">
        <v>0.32560225899362999</v>
      </c>
      <c r="I62" s="2">
        <v>1.9716386863518998E-2</v>
      </c>
      <c r="J62" s="2">
        <v>4.5802448573318999E-2</v>
      </c>
      <c r="K62" s="2">
        <v>1.3205413106160001E-3</v>
      </c>
      <c r="L62" s="2">
        <v>5.1411672958623998E-2</v>
      </c>
      <c r="M62" s="2">
        <v>3.17685181318E-3</v>
      </c>
      <c r="N62" s="6">
        <f t="shared" si="5"/>
        <v>6.6976841130023793E-2</v>
      </c>
      <c r="O62" s="6">
        <f t="shared" si="6"/>
        <v>0.41567608068383594</v>
      </c>
      <c r="P62" s="15"/>
      <c r="Q62" s="2">
        <v>286.20290509728397</v>
      </c>
      <c r="R62" s="2">
        <v>17.330614399918399</v>
      </c>
      <c r="S62" s="2">
        <v>258.30496197158902</v>
      </c>
      <c r="T62" s="2">
        <v>15.9612893253503</v>
      </c>
      <c r="U62" s="2">
        <v>288.69844090405502</v>
      </c>
      <c r="V62" s="2">
        <v>8.3235335533208694</v>
      </c>
      <c r="W62" s="26"/>
      <c r="X62" s="6">
        <v>288.69844090405502</v>
      </c>
      <c r="Y62" s="6">
        <v>8.3235335533208694</v>
      </c>
      <c r="Z62" s="18"/>
      <c r="AA62" s="32">
        <f t="shared" si="7"/>
        <v>1.0087194635775021</v>
      </c>
      <c r="AB62" s="30"/>
      <c r="AC62" s="24"/>
    </row>
    <row r="63" spans="1:29">
      <c r="A63" s="2" t="s">
        <v>85</v>
      </c>
      <c r="B63" s="15" t="s">
        <v>59</v>
      </c>
      <c r="C63" s="15"/>
      <c r="D63" s="2">
        <v>369.966415224608</v>
      </c>
      <c r="E63" s="2">
        <v>690.59513724732699</v>
      </c>
      <c r="F63" s="15">
        <f t="shared" si="4"/>
        <v>0.53572114147700656</v>
      </c>
      <c r="G63" s="15"/>
      <c r="H63" s="2">
        <v>0.32545936145798998</v>
      </c>
      <c r="I63" s="2">
        <v>1.2847790381584E-2</v>
      </c>
      <c r="J63" s="2">
        <v>4.6501854262834E-2</v>
      </c>
      <c r="K63" s="2">
        <v>9.9627925209400006E-4</v>
      </c>
      <c r="L63" s="2">
        <v>5.0078531439600997E-2</v>
      </c>
      <c r="M63" s="2">
        <v>1.833797257721E-3</v>
      </c>
      <c r="N63" s="6">
        <f t="shared" si="5"/>
        <v>7.7544793501773263E-2</v>
      </c>
      <c r="O63" s="6">
        <f t="shared" si="6"/>
        <v>0.54328756785913856</v>
      </c>
      <c r="P63" s="15"/>
      <c r="Q63" s="2">
        <v>286.09344271771198</v>
      </c>
      <c r="R63" s="2">
        <v>11.2937866193695</v>
      </c>
      <c r="S63" s="2">
        <v>197.60260773182401</v>
      </c>
      <c r="T63" s="2">
        <v>7.2358974946015504</v>
      </c>
      <c r="U63" s="2">
        <v>293.00818206166002</v>
      </c>
      <c r="V63" s="2">
        <v>6.2775555321252696</v>
      </c>
      <c r="W63" s="26"/>
      <c r="X63" s="6">
        <v>293.00818206166002</v>
      </c>
      <c r="Y63" s="6">
        <v>6.2775555321252696</v>
      </c>
      <c r="Z63" s="18"/>
      <c r="AA63" s="32">
        <f t="shared" si="7"/>
        <v>1.0241695135626399</v>
      </c>
      <c r="AB63" s="30"/>
      <c r="AC63" s="24"/>
    </row>
    <row r="64" spans="1:29">
      <c r="A64" s="2" t="s">
        <v>48</v>
      </c>
      <c r="B64" s="15" t="s">
        <v>59</v>
      </c>
      <c r="C64" s="15"/>
      <c r="D64" s="2">
        <v>173.49849087175201</v>
      </c>
      <c r="E64" s="2">
        <v>348.12024646991603</v>
      </c>
      <c r="F64" s="15">
        <f t="shared" si="4"/>
        <v>0.4983866713616884</v>
      </c>
      <c r="G64" s="15"/>
      <c r="H64" s="2">
        <v>0.343203959127723</v>
      </c>
      <c r="I64" s="2">
        <v>1.5800135178391E-2</v>
      </c>
      <c r="J64" s="2">
        <v>4.6834732925589997E-2</v>
      </c>
      <c r="K64" s="2">
        <v>1.1492059720430001E-3</v>
      </c>
      <c r="L64" s="2">
        <v>5.2733092782993998E-2</v>
      </c>
      <c r="M64" s="2">
        <v>2.4103652444390001E-3</v>
      </c>
      <c r="N64" s="6">
        <f t="shared" si="5"/>
        <v>7.2733932910568233E-2</v>
      </c>
      <c r="O64" s="6">
        <f t="shared" si="6"/>
        <v>0.47677669377881848</v>
      </c>
      <c r="P64" s="15"/>
      <c r="Q64" s="2">
        <v>299.59670609925899</v>
      </c>
      <c r="R64" s="2">
        <v>13.792581144459501</v>
      </c>
      <c r="S64" s="2">
        <v>316.31472833396401</v>
      </c>
      <c r="T64" s="2">
        <v>14.458359774531701</v>
      </c>
      <c r="U64" s="2">
        <v>295.05837038699502</v>
      </c>
      <c r="V64" s="2">
        <v>7.2399866545363301</v>
      </c>
      <c r="W64" s="26"/>
      <c r="X64" s="6">
        <v>295.05837038699502</v>
      </c>
      <c r="Y64" s="6">
        <v>7.2399866545363301</v>
      </c>
      <c r="Z64" s="18"/>
      <c r="AA64" s="32">
        <f t="shared" si="7"/>
        <v>0.98485185043803392</v>
      </c>
      <c r="AB64" s="30"/>
      <c r="AC64" s="24"/>
    </row>
    <row r="65" spans="1:31">
      <c r="A65" s="2" t="s">
        <v>53</v>
      </c>
      <c r="B65" s="15" t="s">
        <v>59</v>
      </c>
      <c r="C65" s="15"/>
      <c r="D65" s="2">
        <v>463.31284472142801</v>
      </c>
      <c r="E65" s="2">
        <v>489.51510976243998</v>
      </c>
      <c r="F65" s="15">
        <f t="shared" si="4"/>
        <v>0.9464730209171115</v>
      </c>
      <c r="G65" s="15"/>
      <c r="H65" s="2">
        <v>0.33331079450808798</v>
      </c>
      <c r="I65" s="2">
        <v>1.4709455436095E-2</v>
      </c>
      <c r="J65" s="2">
        <v>4.7210988277390002E-2</v>
      </c>
      <c r="K65" s="2">
        <v>1.137252527237E-3</v>
      </c>
      <c r="L65" s="2">
        <v>5.0675454029607998E-2</v>
      </c>
      <c r="M65" s="2">
        <v>2.1954083415609998E-3</v>
      </c>
      <c r="N65" s="6">
        <f t="shared" si="5"/>
        <v>7.731438680226986E-2</v>
      </c>
      <c r="O65" s="6">
        <f t="shared" si="6"/>
        <v>0.51801412325343543</v>
      </c>
      <c r="P65" s="15"/>
      <c r="Q65" s="2">
        <v>292.09037806404802</v>
      </c>
      <c r="R65" s="2">
        <v>12.890342797887</v>
      </c>
      <c r="S65" s="2">
        <v>225.06273184262699</v>
      </c>
      <c r="T65" s="2">
        <v>9.7503733972093496</v>
      </c>
      <c r="U65" s="2">
        <v>297.374929513067</v>
      </c>
      <c r="V65" s="2">
        <v>7.1633829848802897</v>
      </c>
      <c r="W65" s="26"/>
      <c r="X65" s="6">
        <v>297.374929513067</v>
      </c>
      <c r="Y65" s="6">
        <v>7.1633829848802897</v>
      </c>
      <c r="Z65" s="18"/>
      <c r="AA65" s="32">
        <f t="shared" si="7"/>
        <v>1.0180921791537421</v>
      </c>
      <c r="AB65" s="30"/>
      <c r="AC65" s="23"/>
    </row>
    <row r="66" spans="1:31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P66" s="15"/>
      <c r="Q66" s="17"/>
      <c r="R66" s="17"/>
      <c r="S66" s="17"/>
      <c r="T66" s="17"/>
      <c r="U66" s="17"/>
      <c r="V66" s="17"/>
      <c r="W66" s="26"/>
      <c r="X66" s="27"/>
      <c r="Y66" s="27"/>
      <c r="Z66" s="28"/>
      <c r="AA66" s="29"/>
      <c r="AB66" s="30"/>
      <c r="AC66" s="23"/>
    </row>
    <row r="67" spans="1:31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P67" s="15"/>
      <c r="Q67" s="17"/>
      <c r="R67" s="17"/>
      <c r="S67" s="17"/>
      <c r="T67" s="17"/>
      <c r="U67" s="17"/>
      <c r="V67" s="17"/>
      <c r="W67" s="26"/>
      <c r="X67" s="27"/>
      <c r="Y67" s="27"/>
      <c r="Z67" s="28"/>
      <c r="AA67" s="29"/>
      <c r="AB67" s="30"/>
      <c r="AC67" s="23"/>
    </row>
    <row r="68" spans="1:31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P68" s="15"/>
      <c r="Q68" s="17"/>
      <c r="R68" s="17"/>
      <c r="S68" s="17"/>
      <c r="T68" s="17"/>
      <c r="U68" s="17"/>
      <c r="V68" s="17"/>
      <c r="W68" s="26"/>
      <c r="X68" s="27"/>
      <c r="Y68" s="27"/>
      <c r="Z68" s="28"/>
      <c r="AA68" s="29"/>
      <c r="AB68" s="30"/>
      <c r="AC68" s="23"/>
    </row>
    <row r="69" spans="1:31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P69" s="15"/>
      <c r="Q69" s="17"/>
      <c r="R69" s="17"/>
      <c r="S69" s="17"/>
      <c r="T69" s="17"/>
      <c r="U69" s="17"/>
      <c r="V69" s="17"/>
      <c r="W69" s="26"/>
      <c r="X69" s="27"/>
      <c r="Y69" s="27"/>
      <c r="Z69" s="28"/>
      <c r="AA69" s="29"/>
      <c r="AB69" s="30"/>
      <c r="AC69" s="23"/>
    </row>
    <row r="70" spans="1:31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P70" s="15"/>
      <c r="Q70" s="17"/>
      <c r="R70" s="17"/>
      <c r="S70" s="17"/>
      <c r="T70" s="17"/>
      <c r="U70" s="17"/>
      <c r="V70" s="17"/>
      <c r="W70" s="26"/>
      <c r="X70" s="27"/>
      <c r="Y70" s="27"/>
      <c r="Z70" s="28"/>
      <c r="AA70" s="29"/>
      <c r="AB70" s="30"/>
      <c r="AC70" s="23"/>
    </row>
    <row r="71" spans="1:31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P71" s="15"/>
      <c r="Q71" s="17"/>
      <c r="R71" s="17"/>
      <c r="S71" s="17"/>
      <c r="T71" s="17"/>
      <c r="U71" s="17"/>
      <c r="V71" s="17"/>
      <c r="W71" s="26"/>
      <c r="X71" s="27"/>
      <c r="Y71" s="27"/>
      <c r="Z71" s="28"/>
      <c r="AA71" s="29"/>
      <c r="AB71" s="30"/>
      <c r="AC71" s="23"/>
    </row>
    <row r="72" spans="1:31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P72" s="15"/>
      <c r="Q72" s="17"/>
      <c r="R72" s="17"/>
      <c r="S72" s="17"/>
      <c r="T72" s="17"/>
      <c r="U72" s="17"/>
      <c r="V72" s="17"/>
      <c r="W72" s="26"/>
      <c r="X72" s="27"/>
      <c r="Y72" s="27"/>
      <c r="Z72" s="28"/>
      <c r="AA72" s="29"/>
      <c r="AB72" s="30"/>
      <c r="AC72" s="23"/>
    </row>
    <row r="73" spans="1:31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P73" s="15"/>
      <c r="Q73" s="17"/>
      <c r="R73" s="17"/>
      <c r="S73" s="17"/>
      <c r="T73" s="17"/>
      <c r="U73" s="17"/>
      <c r="V73" s="17"/>
      <c r="W73" s="26"/>
      <c r="X73" s="27"/>
      <c r="Y73" s="27"/>
      <c r="Z73" s="28"/>
      <c r="AA73" s="29"/>
      <c r="AB73" s="30"/>
      <c r="AC73" s="23"/>
    </row>
    <row r="74" spans="1:31" s="16" customFormat="1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6"/>
      <c r="O74" s="6"/>
      <c r="P74" s="15"/>
      <c r="Q74" s="17"/>
      <c r="R74" s="17"/>
      <c r="S74" s="17"/>
      <c r="T74" s="17"/>
      <c r="U74" s="17"/>
      <c r="V74" s="17"/>
      <c r="W74" s="26"/>
      <c r="X74" s="27"/>
      <c r="Y74" s="27"/>
      <c r="Z74" s="29"/>
      <c r="AA74" s="29"/>
      <c r="AB74" s="30"/>
      <c r="AC74" s="22"/>
    </row>
    <row r="75" spans="1:31" s="7" customFormat="1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6"/>
      <c r="O75" s="6"/>
      <c r="P75" s="15"/>
      <c r="Q75" s="17"/>
      <c r="R75" s="17"/>
      <c r="S75" s="17"/>
      <c r="T75" s="17"/>
      <c r="U75" s="17"/>
      <c r="V75" s="17"/>
      <c r="W75" s="26"/>
      <c r="X75" s="27"/>
      <c r="Y75" s="27"/>
      <c r="Z75" s="29"/>
      <c r="AA75" s="29"/>
      <c r="AB75" s="30"/>
      <c r="AC75" s="23"/>
      <c r="AD75"/>
      <c r="AE75"/>
    </row>
    <row r="76" spans="1:31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P76" s="15"/>
      <c r="Q76" s="17"/>
      <c r="R76" s="17"/>
      <c r="S76" s="17"/>
      <c r="T76" s="17"/>
      <c r="U76" s="17"/>
      <c r="V76" s="17"/>
      <c r="W76" s="26"/>
      <c r="X76" s="27"/>
      <c r="Y76" s="27"/>
      <c r="Z76" s="28"/>
      <c r="AA76" s="29"/>
      <c r="AB76" s="30"/>
      <c r="AC76" s="23"/>
    </row>
    <row r="77" spans="1:31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P77" s="15"/>
      <c r="Q77" s="17"/>
      <c r="R77" s="17"/>
      <c r="S77" s="17"/>
      <c r="T77" s="17"/>
      <c r="U77" s="17"/>
      <c r="V77" s="17"/>
      <c r="W77" s="26"/>
      <c r="X77" s="27"/>
      <c r="Y77" s="27"/>
      <c r="Z77" s="28"/>
      <c r="AA77" s="29"/>
      <c r="AB77" s="30"/>
      <c r="AC77" s="23"/>
    </row>
    <row r="78" spans="1:31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P78" s="15"/>
      <c r="Q78" s="17"/>
      <c r="R78" s="17"/>
      <c r="S78" s="17"/>
      <c r="T78" s="17"/>
      <c r="U78" s="17"/>
      <c r="V78" s="17"/>
      <c r="W78" s="26"/>
      <c r="X78" s="27"/>
      <c r="Y78" s="27"/>
      <c r="Z78" s="28"/>
      <c r="AA78" s="29"/>
      <c r="AB78" s="30"/>
      <c r="AC78" s="23"/>
    </row>
    <row r="79" spans="1:31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P79" s="15"/>
      <c r="Q79" s="17"/>
      <c r="R79" s="17"/>
      <c r="S79" s="17"/>
      <c r="T79" s="17"/>
      <c r="U79" s="17"/>
      <c r="V79" s="17"/>
      <c r="W79" s="26"/>
      <c r="X79" s="27"/>
      <c r="Y79" s="27"/>
      <c r="Z79" s="28"/>
      <c r="AA79" s="29"/>
      <c r="AB79" s="30"/>
      <c r="AC79" s="23"/>
    </row>
    <row r="80" spans="1:31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P80" s="15"/>
      <c r="Q80" s="17"/>
      <c r="R80" s="17"/>
      <c r="S80" s="17"/>
      <c r="T80" s="17"/>
      <c r="U80" s="17"/>
      <c r="V80" s="17"/>
      <c r="W80" s="26"/>
      <c r="X80" s="27"/>
      <c r="Y80" s="27"/>
      <c r="Z80" s="28"/>
      <c r="AA80" s="29"/>
      <c r="AB80" s="30"/>
      <c r="AC80" s="23"/>
    </row>
    <row r="81" spans="2:29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P81" s="15"/>
      <c r="Q81" s="17"/>
      <c r="R81" s="17"/>
      <c r="S81" s="17"/>
      <c r="T81" s="17"/>
      <c r="U81" s="17"/>
      <c r="V81" s="17"/>
      <c r="W81" s="26"/>
      <c r="X81" s="27"/>
      <c r="Y81" s="27"/>
      <c r="Z81" s="28"/>
      <c r="AA81" s="29"/>
      <c r="AB81" s="30"/>
      <c r="AC81" s="23"/>
    </row>
    <row r="82" spans="2:29" s="16" customFormat="1">
      <c r="B82" s="2"/>
      <c r="C82" s="15"/>
      <c r="D82" s="2"/>
      <c r="E82" s="2"/>
      <c r="F82" s="15"/>
      <c r="G82" s="15"/>
      <c r="H82" s="2"/>
      <c r="I82" s="2"/>
      <c r="J82" s="2"/>
      <c r="K82" s="2"/>
      <c r="L82" s="2"/>
      <c r="M82" s="2"/>
      <c r="N82" s="6"/>
      <c r="O82" s="6"/>
      <c r="P82" s="15"/>
      <c r="Q82" s="25"/>
      <c r="R82" s="25"/>
      <c r="S82" s="25"/>
      <c r="T82" s="25"/>
      <c r="U82" s="17"/>
      <c r="V82" s="17"/>
      <c r="W82" s="26"/>
      <c r="X82" s="27"/>
      <c r="Y82" s="27"/>
      <c r="Z82" s="28"/>
      <c r="AA82" s="29"/>
      <c r="AB82" s="30"/>
      <c r="AC82" s="22"/>
    </row>
    <row r="83" spans="2:29" s="16" customFormat="1">
      <c r="B83" s="2"/>
      <c r="C83" s="15"/>
      <c r="D83" s="2"/>
      <c r="E83" s="2"/>
      <c r="F83" s="15"/>
      <c r="G83" s="15"/>
      <c r="H83" s="2"/>
      <c r="I83" s="2"/>
      <c r="J83" s="2"/>
      <c r="K83" s="2"/>
      <c r="L83" s="2"/>
      <c r="M83" s="2"/>
      <c r="N83" s="6"/>
      <c r="O83" s="6"/>
      <c r="P83" s="15"/>
      <c r="Q83" s="25"/>
      <c r="R83" s="25"/>
      <c r="S83" s="25"/>
      <c r="T83" s="25"/>
      <c r="U83" s="17"/>
      <c r="V83" s="17"/>
      <c r="W83" s="26"/>
      <c r="X83" s="27"/>
      <c r="Y83" s="27"/>
      <c r="Z83" s="28"/>
      <c r="AA83" s="29"/>
      <c r="AB83" s="30"/>
      <c r="AC83" s="22"/>
    </row>
    <row r="84" spans="2:29" s="16" customFormat="1">
      <c r="B84" s="2"/>
      <c r="C84" s="15"/>
      <c r="D84" s="2"/>
      <c r="E84" s="2"/>
      <c r="F84" s="15"/>
      <c r="G84" s="15"/>
      <c r="H84" s="2"/>
      <c r="I84" s="2"/>
      <c r="J84" s="2"/>
      <c r="K84" s="2"/>
      <c r="L84" s="2"/>
      <c r="M84" s="2"/>
      <c r="N84" s="6"/>
      <c r="O84" s="6"/>
      <c r="P84" s="15"/>
      <c r="Q84" s="25"/>
      <c r="R84" s="25"/>
      <c r="S84" s="25"/>
      <c r="T84" s="25"/>
      <c r="U84" s="17"/>
      <c r="V84" s="17"/>
      <c r="W84" s="17"/>
      <c r="X84" s="14"/>
      <c r="Y84" s="14"/>
      <c r="Z84" s="19"/>
      <c r="AA84" s="18"/>
      <c r="AB84" s="21"/>
      <c r="AC84" s="22"/>
    </row>
    <row r="85" spans="2:29" s="16" customFormat="1">
      <c r="B85" s="2"/>
      <c r="C85" s="15"/>
      <c r="D85" s="2"/>
      <c r="E85" s="2"/>
      <c r="F85" s="15"/>
      <c r="G85" s="15"/>
      <c r="H85" s="2"/>
      <c r="I85" s="2"/>
      <c r="J85" s="2"/>
      <c r="K85" s="2"/>
      <c r="L85" s="2"/>
      <c r="M85" s="2"/>
      <c r="N85" s="6"/>
      <c r="O85" s="6"/>
      <c r="P85" s="15"/>
      <c r="Q85" s="25"/>
      <c r="R85" s="25"/>
      <c r="S85" s="25"/>
      <c r="T85" s="25"/>
      <c r="U85" s="17"/>
      <c r="V85" s="17"/>
      <c r="W85" s="17"/>
      <c r="X85" s="14"/>
      <c r="Y85" s="14"/>
      <c r="Z85" s="19"/>
      <c r="AA85" s="18"/>
      <c r="AB85" s="21"/>
      <c r="AC85" s="22"/>
    </row>
    <row r="86" spans="2:29">
      <c r="B86" s="2"/>
      <c r="C86" s="15"/>
      <c r="D86" s="2"/>
      <c r="E86" s="2"/>
      <c r="F86" s="15"/>
      <c r="G86" s="15"/>
      <c r="H86" s="2"/>
      <c r="I86" s="2"/>
      <c r="J86" s="2"/>
      <c r="K86" s="2"/>
      <c r="L86" s="2"/>
      <c r="M86" s="2"/>
      <c r="P86" s="15"/>
      <c r="Q86" s="25"/>
      <c r="R86" s="25"/>
      <c r="S86" s="25"/>
      <c r="T86" s="25"/>
      <c r="U86" s="17"/>
      <c r="V86" s="17"/>
      <c r="W86" s="15"/>
      <c r="X86" s="14"/>
      <c r="Y86" s="14"/>
      <c r="Z86" s="19"/>
      <c r="AA86" s="18"/>
      <c r="AB86" s="19"/>
      <c r="AC86" s="20"/>
    </row>
    <row r="87" spans="2:29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P87" s="15"/>
      <c r="Q87" s="15"/>
      <c r="R87" s="15"/>
      <c r="S87" s="18"/>
      <c r="T87" s="15"/>
      <c r="U87" s="15"/>
      <c r="V87" s="15"/>
      <c r="W87" s="15"/>
      <c r="Z87" s="19"/>
      <c r="AA87" s="19"/>
      <c r="AB87" s="19"/>
      <c r="AC87" s="20"/>
    </row>
    <row r="88" spans="2:29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P88" s="15"/>
      <c r="Q88" s="15"/>
      <c r="R88" s="15"/>
      <c r="S88" s="18"/>
      <c r="T88" s="15"/>
      <c r="U88" s="15"/>
      <c r="V88" s="15"/>
      <c r="W88" s="15"/>
      <c r="Z88" s="19"/>
      <c r="AA88" s="19"/>
      <c r="AB88" s="19"/>
      <c r="AC88" s="20"/>
    </row>
    <row r="89" spans="2:29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P89" s="15"/>
      <c r="Q89" s="15"/>
      <c r="R89" s="15"/>
      <c r="S89" s="18"/>
      <c r="T89" s="15"/>
      <c r="U89" s="15"/>
      <c r="V89" s="15"/>
      <c r="W89" s="15"/>
      <c r="Z89" s="19"/>
      <c r="AA89" s="19"/>
      <c r="AB89" s="19"/>
      <c r="AC89" s="20"/>
    </row>
    <row r="90" spans="2:29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P90" s="15"/>
      <c r="Q90" s="15"/>
      <c r="R90" s="15"/>
      <c r="S90" s="18"/>
      <c r="T90" s="15"/>
      <c r="U90" s="15"/>
      <c r="V90" s="15"/>
      <c r="W90" s="15"/>
      <c r="Z90" s="19"/>
      <c r="AA90" s="19"/>
      <c r="AB90" s="19"/>
      <c r="AC90" s="20"/>
    </row>
    <row r="91" spans="2:29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P91" s="15"/>
      <c r="Q91" s="15"/>
      <c r="R91" s="15"/>
      <c r="S91" s="18"/>
      <c r="T91" s="15"/>
      <c r="U91" s="15"/>
      <c r="V91" s="15"/>
      <c r="W91" s="15"/>
      <c r="Z91" s="19"/>
      <c r="AA91" s="19"/>
      <c r="AB91" s="19"/>
      <c r="AC91" s="20"/>
    </row>
    <row r="92" spans="2:29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P92" s="15"/>
      <c r="Q92" s="15"/>
      <c r="R92" s="15"/>
      <c r="S92" s="18"/>
      <c r="T92" s="15"/>
      <c r="U92" s="15"/>
      <c r="V92" s="15"/>
      <c r="W92" s="15"/>
      <c r="Z92" s="19"/>
      <c r="AA92" s="19"/>
      <c r="AB92" s="19"/>
      <c r="AC92" s="20"/>
    </row>
    <row r="93" spans="2:29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P93" s="15"/>
      <c r="Q93" s="15"/>
      <c r="R93" s="15"/>
      <c r="S93" s="18"/>
      <c r="T93" s="15"/>
      <c r="U93" s="15"/>
      <c r="V93" s="15"/>
      <c r="W93" s="15"/>
      <c r="Z93" s="19"/>
      <c r="AA93" s="19"/>
      <c r="AB93" s="19"/>
      <c r="AC93" s="20"/>
    </row>
    <row r="94" spans="2:29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P94" s="15"/>
      <c r="Q94" s="15"/>
      <c r="R94" s="15"/>
      <c r="S94" s="18"/>
      <c r="T94" s="15"/>
      <c r="U94" s="15"/>
      <c r="V94" s="15"/>
      <c r="W94" s="15"/>
      <c r="Z94" s="19"/>
      <c r="AA94" s="19"/>
      <c r="AB94" s="19"/>
      <c r="AC94" s="20"/>
    </row>
    <row r="95" spans="2:29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P95" s="15"/>
      <c r="Q95" s="15"/>
      <c r="R95" s="15"/>
      <c r="S95" s="18"/>
      <c r="T95" s="15"/>
      <c r="U95" s="15"/>
      <c r="V95" s="15"/>
      <c r="W95" s="15"/>
      <c r="Z95" s="19"/>
      <c r="AA95" s="19"/>
      <c r="AB95" s="19"/>
      <c r="AC95" s="20"/>
    </row>
    <row r="96" spans="2:29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P96" s="15"/>
      <c r="Q96" s="15"/>
      <c r="R96" s="15"/>
      <c r="S96" s="18"/>
      <c r="T96" s="15"/>
      <c r="U96" s="15"/>
      <c r="V96" s="15"/>
      <c r="W96" s="15"/>
      <c r="Z96" s="19"/>
      <c r="AA96" s="19"/>
      <c r="AB96" s="19"/>
      <c r="AC96" s="20"/>
    </row>
    <row r="97" spans="26:29">
      <c r="Z97" s="20"/>
      <c r="AA97" s="20"/>
      <c r="AB97" s="20"/>
      <c r="AC97" s="20"/>
    </row>
    <row r="98" spans="26:29">
      <c r="Z98" s="20"/>
      <c r="AA98" s="20"/>
      <c r="AB98" s="20"/>
      <c r="AC98" s="20"/>
    </row>
    <row r="99" spans="26:29">
      <c r="Z99" s="20"/>
      <c r="AA99" s="20"/>
      <c r="AB99" s="20"/>
      <c r="AC99" s="20"/>
    </row>
    <row r="100" spans="26:29">
      <c r="Z100" s="20"/>
      <c r="AA100" s="20"/>
      <c r="AB100" s="20"/>
      <c r="AC100" s="20"/>
    </row>
    <row r="995" spans="2:20">
      <c r="B995">
        <f>COUNT(B2:B994)</f>
        <v>0</v>
      </c>
      <c r="D995">
        <f>COUNT(D2:D994)</f>
        <v>63</v>
      </c>
      <c r="F995">
        <f>COUNT(F2:F994)</f>
        <v>63</v>
      </c>
      <c r="H995">
        <f>COUNT(H2:H994)</f>
        <v>63</v>
      </c>
      <c r="J995">
        <f>COUNT(J2:J994)</f>
        <v>63</v>
      </c>
      <c r="M995">
        <f>COUNT(M2:M994)</f>
        <v>63</v>
      </c>
      <c r="O995" s="6">
        <f>COUNT(O2:O994)</f>
        <v>63</v>
      </c>
      <c r="Q995">
        <f>COUNT(Q2:Q994)</f>
        <v>63</v>
      </c>
      <c r="T995">
        <f>COUNT(T2:T994)</f>
        <v>63</v>
      </c>
    </row>
  </sheetData>
  <sortState xmlns:xlrd2="http://schemas.microsoft.com/office/spreadsheetml/2017/richdata2" ref="A7:AA65">
    <sortCondition ref="X7:X65"/>
  </sortState>
  <mergeCells count="5">
    <mergeCell ref="D1:F1"/>
    <mergeCell ref="Q1:V1"/>
    <mergeCell ref="X1:Y1"/>
    <mergeCell ref="H1:N1"/>
    <mergeCell ref="AB7:A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08C0-D3C5-4FF6-9D0E-ED413A5D8CAB}">
  <dimension ref="A1:Y84"/>
  <sheetViews>
    <sheetView topLeftCell="A28" workbookViewId="0">
      <selection activeCell="M12" sqref="M12"/>
    </sheetView>
  </sheetViews>
  <sheetFormatPr baseColWidth="10" defaultRowHeight="15"/>
  <cols>
    <col min="1" max="2" width="13.85546875" customWidth="1"/>
    <col min="23" max="23" width="13.42578125" customWidth="1"/>
  </cols>
  <sheetData>
    <row r="1" spans="1:25" ht="90.75" thickBot="1">
      <c r="A1" s="12" t="s">
        <v>167</v>
      </c>
      <c r="B1" s="12"/>
      <c r="C1" s="66" t="s">
        <v>18</v>
      </c>
      <c r="D1" s="66"/>
      <c r="E1" s="66"/>
      <c r="F1" s="66"/>
      <c r="G1" s="66"/>
      <c r="H1" s="66"/>
      <c r="I1" s="66"/>
      <c r="J1" s="66"/>
      <c r="K1" s="8"/>
      <c r="L1" s="66" t="s">
        <v>19</v>
      </c>
      <c r="M1" s="66"/>
      <c r="N1" s="66"/>
      <c r="O1" s="66"/>
      <c r="P1" s="66"/>
      <c r="Q1" s="66"/>
      <c r="R1" s="8"/>
      <c r="S1" s="66" t="s">
        <v>20</v>
      </c>
      <c r="T1" s="66"/>
      <c r="U1" s="8"/>
      <c r="V1" s="8"/>
      <c r="W1" s="8"/>
      <c r="X1" s="9"/>
      <c r="Y1" s="35" t="s">
        <v>21</v>
      </c>
    </row>
    <row r="2" spans="1:25" ht="46.5" thickTop="1" thickBot="1">
      <c r="A2" s="11" t="s">
        <v>22</v>
      </c>
      <c r="B2" s="11" t="s">
        <v>57</v>
      </c>
      <c r="C2" s="11" t="s">
        <v>26</v>
      </c>
      <c r="D2" s="11" t="s">
        <v>27</v>
      </c>
      <c r="E2" s="11" t="s">
        <v>28</v>
      </c>
      <c r="F2" s="11" t="s">
        <v>27</v>
      </c>
      <c r="G2" s="11" t="s">
        <v>29</v>
      </c>
      <c r="H2" s="11" t="s">
        <v>27</v>
      </c>
      <c r="I2" s="11" t="s">
        <v>35</v>
      </c>
      <c r="J2" s="11" t="s">
        <v>36</v>
      </c>
      <c r="K2" s="11"/>
      <c r="L2" s="11" t="s">
        <v>26</v>
      </c>
      <c r="M2" s="11" t="s">
        <v>27</v>
      </c>
      <c r="N2" s="11" t="s">
        <v>29</v>
      </c>
      <c r="O2" s="11" t="s">
        <v>27</v>
      </c>
      <c r="P2" s="11" t="s">
        <v>28</v>
      </c>
      <c r="Q2" s="11" t="s">
        <v>27</v>
      </c>
      <c r="R2" s="11"/>
      <c r="S2" s="11" t="s">
        <v>30</v>
      </c>
      <c r="T2" s="11" t="s">
        <v>27</v>
      </c>
      <c r="U2" s="11"/>
      <c r="V2" s="11" t="s">
        <v>32</v>
      </c>
      <c r="W2" s="11"/>
      <c r="X2" s="13"/>
      <c r="Y2" s="35"/>
    </row>
    <row r="3" spans="1:25" ht="15.75" thickTop="1">
      <c r="A3" s="2" t="s">
        <v>86</v>
      </c>
      <c r="B3" s="15" t="s">
        <v>58</v>
      </c>
      <c r="C3" s="2">
        <v>0.13338497448462799</v>
      </c>
      <c r="D3" s="2">
        <v>1.8262323966295999E-2</v>
      </c>
      <c r="E3" s="2">
        <v>1.02238135889E-2</v>
      </c>
      <c r="F3" s="2">
        <v>4.0450203196400002E-4</v>
      </c>
      <c r="G3" s="2">
        <v>9.4987039083673994E-2</v>
      </c>
      <c r="H3" s="2">
        <v>1.2084878505877999E-2</v>
      </c>
      <c r="I3" s="6">
        <f>F3/D3</f>
        <v>2.214953763335532E-2</v>
      </c>
      <c r="J3" s="6">
        <f>F3/H3</f>
        <v>3.3471749986336487E-2</v>
      </c>
      <c r="K3" s="15"/>
      <c r="L3" s="25">
        <v>127.134817819307</v>
      </c>
      <c r="M3" s="25">
        <v>17.406587506449299</v>
      </c>
      <c r="N3" s="25">
        <v>1526.9765500124799</v>
      </c>
      <c r="O3" s="25">
        <v>194.272042441172</v>
      </c>
      <c r="P3" s="25">
        <v>65.572102933162995</v>
      </c>
      <c r="Q3" s="25">
        <v>2.5943400323186099</v>
      </c>
      <c r="R3" s="17"/>
      <c r="S3" s="14">
        <v>65.572102933162995</v>
      </c>
      <c r="T3" s="14">
        <v>2.5943400323186099</v>
      </c>
      <c r="U3" s="18"/>
      <c r="V3" s="18">
        <f>P3/L3</f>
        <v>0.51576825340135157</v>
      </c>
      <c r="W3" s="18"/>
      <c r="X3" s="2"/>
      <c r="Y3" s="2"/>
    </row>
    <row r="4" spans="1:25">
      <c r="A4" s="2" t="s">
        <v>87</v>
      </c>
      <c r="B4" s="15" t="s">
        <v>58</v>
      </c>
      <c r="C4" s="2">
        <v>7.2057609335625994E-2</v>
      </c>
      <c r="D4" s="2">
        <v>7.4848107809149999E-3</v>
      </c>
      <c r="E4" s="2">
        <v>9.2373482267309997E-3</v>
      </c>
      <c r="F4" s="2">
        <v>4.33005258142E-4</v>
      </c>
      <c r="G4" s="2">
        <v>5.6793066592185998E-2</v>
      </c>
      <c r="H4" s="2">
        <v>6.2273327728159999E-3</v>
      </c>
      <c r="I4" s="6">
        <f t="shared" ref="I4:I67" si="0">F4/D4</f>
        <v>5.7851196351695368E-2</v>
      </c>
      <c r="J4" s="6">
        <f t="shared" ref="J4:J67" si="1">F4/H4</f>
        <v>6.9533020626773898E-2</v>
      </c>
      <c r="K4" s="15"/>
      <c r="L4" s="25">
        <v>70.650161027584303</v>
      </c>
      <c r="M4" s="25">
        <v>7.3386154745940004</v>
      </c>
      <c r="N4" s="25">
        <v>482.521117301076</v>
      </c>
      <c r="O4" s="25">
        <v>52.908211294904703</v>
      </c>
      <c r="P4" s="25">
        <v>59.274239655839999</v>
      </c>
      <c r="Q4" s="25">
        <v>2.7785092445765498</v>
      </c>
      <c r="R4" s="17"/>
      <c r="S4" s="14">
        <v>59.274239655839999</v>
      </c>
      <c r="T4" s="14">
        <v>2.7785092445765498</v>
      </c>
      <c r="U4" s="18"/>
      <c r="V4" s="18">
        <f t="shared" ref="V4:V67" si="2">P4/L4</f>
        <v>0.83898237164239797</v>
      </c>
      <c r="W4" s="18"/>
      <c r="X4" s="2"/>
      <c r="Y4" s="2"/>
    </row>
    <row r="5" spans="1:25">
      <c r="A5" s="2" t="s">
        <v>88</v>
      </c>
      <c r="B5" s="15" t="s">
        <v>58</v>
      </c>
      <c r="C5" s="2">
        <v>0.37064016459393101</v>
      </c>
      <c r="D5" s="2">
        <v>1.6196052371148999E-2</v>
      </c>
      <c r="E5" s="2">
        <v>4.4259044832121001E-2</v>
      </c>
      <c r="F5" s="2">
        <v>9.2534414215899999E-4</v>
      </c>
      <c r="G5" s="2">
        <v>6.0915313320483E-2</v>
      </c>
      <c r="H5" s="2">
        <v>2.6230442090110001E-3</v>
      </c>
      <c r="I5" s="6">
        <f t="shared" si="0"/>
        <v>5.7133931216928585E-2</v>
      </c>
      <c r="J5" s="6">
        <f t="shared" si="1"/>
        <v>0.35277489375899401</v>
      </c>
      <c r="K5" s="15"/>
      <c r="L5" s="25">
        <v>320.12788615124299</v>
      </c>
      <c r="M5" s="25">
        <v>13.988791568909299</v>
      </c>
      <c r="N5" s="25">
        <v>635.28445629344799</v>
      </c>
      <c r="O5" s="25">
        <v>27.3556700823037</v>
      </c>
      <c r="P5" s="25">
        <v>279.177772881198</v>
      </c>
      <c r="Q5" s="25">
        <v>5.8368976948459297</v>
      </c>
      <c r="R5" s="17"/>
      <c r="S5" s="14">
        <v>279.177772881198</v>
      </c>
      <c r="T5" s="14">
        <v>5.8368976948459297</v>
      </c>
      <c r="U5" s="18"/>
      <c r="V5" s="18">
        <f t="shared" si="2"/>
        <v>0.8720820177137012</v>
      </c>
      <c r="W5" s="18"/>
      <c r="X5" s="2"/>
      <c r="Y5" s="2"/>
    </row>
    <row r="6" spans="1:25">
      <c r="A6" s="2" t="s">
        <v>89</v>
      </c>
      <c r="B6" s="15" t="s">
        <v>58</v>
      </c>
      <c r="C6" s="2">
        <v>0.328209543090838</v>
      </c>
      <c r="D6" s="2">
        <v>1.8040764131972E-2</v>
      </c>
      <c r="E6" s="2">
        <v>4.0299727790091E-2</v>
      </c>
      <c r="F6" s="2">
        <v>1.0712087349669999E-3</v>
      </c>
      <c r="G6" s="2">
        <v>5.9274413880862999E-2</v>
      </c>
      <c r="H6" s="2">
        <v>3.0989526330040002E-3</v>
      </c>
      <c r="I6" s="6">
        <f t="shared" si="0"/>
        <v>5.9377126552449873E-2</v>
      </c>
      <c r="J6" s="6">
        <f t="shared" si="1"/>
        <v>0.34566799232701184</v>
      </c>
      <c r="K6" s="15"/>
      <c r="L6" s="25">
        <v>288.198067912608</v>
      </c>
      <c r="M6" s="25">
        <v>15.841444820702399</v>
      </c>
      <c r="N6" s="25">
        <v>576.21967927843798</v>
      </c>
      <c r="O6" s="25">
        <v>30.125603534057198</v>
      </c>
      <c r="P6" s="25">
        <v>254.68976165702401</v>
      </c>
      <c r="Q6" s="25">
        <v>6.7699191124776599</v>
      </c>
      <c r="R6" s="17"/>
      <c r="S6" s="14">
        <v>254.68976165702401</v>
      </c>
      <c r="T6" s="14">
        <v>6.7699191124776599</v>
      </c>
      <c r="U6" s="18"/>
      <c r="V6" s="18">
        <f t="shared" si="2"/>
        <v>0.88373167627985305</v>
      </c>
      <c r="W6" s="18"/>
      <c r="X6" s="2"/>
      <c r="Y6" s="2"/>
    </row>
    <row r="7" spans="1:25">
      <c r="A7" s="2" t="s">
        <v>90</v>
      </c>
      <c r="B7" s="15" t="s">
        <v>58</v>
      </c>
      <c r="C7" s="2">
        <v>0.337204730080291</v>
      </c>
      <c r="D7" s="2">
        <v>1.6887672302022001E-2</v>
      </c>
      <c r="E7" s="2">
        <v>4.1561477551327997E-2</v>
      </c>
      <c r="F7" s="2">
        <v>8.1111717632500004E-4</v>
      </c>
      <c r="G7" s="2">
        <v>5.8994390084904001E-2</v>
      </c>
      <c r="H7" s="2">
        <v>2.82452450713E-3</v>
      </c>
      <c r="I7" s="6">
        <f t="shared" si="0"/>
        <v>4.8030134752667077E-2</v>
      </c>
      <c r="J7" s="6">
        <f t="shared" si="1"/>
        <v>0.28716945959487405</v>
      </c>
      <c r="K7" s="15"/>
      <c r="L7" s="25">
        <v>295.05148389913001</v>
      </c>
      <c r="M7" s="25">
        <v>14.776580302201699</v>
      </c>
      <c r="N7" s="25">
        <v>565.91715248941898</v>
      </c>
      <c r="O7" s="25">
        <v>27.094896038612202</v>
      </c>
      <c r="P7" s="25">
        <v>262.50367103995399</v>
      </c>
      <c r="Q7" s="25">
        <v>5.1230429949466503</v>
      </c>
      <c r="R7" s="17"/>
      <c r="S7" s="14">
        <v>262.50367103995399</v>
      </c>
      <c r="T7" s="14">
        <v>5.1230429949466503</v>
      </c>
      <c r="U7" s="18"/>
      <c r="V7" s="18">
        <f t="shared" si="2"/>
        <v>0.88968768287807287</v>
      </c>
      <c r="W7" s="18"/>
      <c r="X7" s="2"/>
      <c r="Y7" s="2"/>
    </row>
    <row r="8" spans="1:25">
      <c r="A8" s="2" t="s">
        <v>91</v>
      </c>
      <c r="B8" s="15" t="s">
        <v>58</v>
      </c>
      <c r="C8" s="2">
        <v>5.9609945688462E-2</v>
      </c>
      <c r="D8" s="2">
        <v>7.0683120102359998E-3</v>
      </c>
      <c r="E8" s="2">
        <v>8.9566641470220001E-3</v>
      </c>
      <c r="F8" s="2">
        <v>3.5600179805500001E-4</v>
      </c>
      <c r="G8" s="2">
        <v>4.8888127354850999E-2</v>
      </c>
      <c r="H8" s="2">
        <v>7.2456327912690001E-3</v>
      </c>
      <c r="I8" s="6">
        <f t="shared" si="0"/>
        <v>5.0365886160579049E-2</v>
      </c>
      <c r="J8" s="6">
        <f t="shared" si="1"/>
        <v>4.9133292882849761E-2</v>
      </c>
      <c r="K8" s="15"/>
      <c r="L8" s="25">
        <v>58.791565030140397</v>
      </c>
      <c r="M8" s="25">
        <v>6.9712716628681601</v>
      </c>
      <c r="N8" s="25">
        <v>141.42120337055499</v>
      </c>
      <c r="O8" s="25">
        <v>20.959815070943499</v>
      </c>
      <c r="P8" s="25">
        <v>57.481151143625802</v>
      </c>
      <c r="Q8" s="25">
        <v>2.28471145344795</v>
      </c>
      <c r="R8" s="17"/>
      <c r="S8" s="45">
        <v>57.481151143625802</v>
      </c>
      <c r="T8" s="45">
        <v>2.28471145344795</v>
      </c>
      <c r="U8" s="33"/>
      <c r="V8" s="44">
        <f t="shared" si="2"/>
        <v>0.97771085212916531</v>
      </c>
      <c r="W8" s="18"/>
      <c r="X8" s="2"/>
      <c r="Y8" s="2"/>
    </row>
    <row r="9" spans="1:25" s="20" customFormat="1">
      <c r="A9" s="40" t="s">
        <v>92</v>
      </c>
      <c r="B9" s="19" t="s">
        <v>58</v>
      </c>
      <c r="C9" s="40">
        <v>6.0805520765872E-2</v>
      </c>
      <c r="D9" s="40">
        <v>6.156777503755E-3</v>
      </c>
      <c r="E9" s="40">
        <v>9.2383248996869994E-3</v>
      </c>
      <c r="F9" s="40">
        <v>3.0928570210500002E-4</v>
      </c>
      <c r="G9" s="40">
        <v>4.7900977588277001E-2</v>
      </c>
      <c r="H9" s="40">
        <v>4.95253636413E-3</v>
      </c>
      <c r="I9" s="41">
        <f t="shared" si="0"/>
        <v>5.0234997434350621E-2</v>
      </c>
      <c r="J9" s="41">
        <f t="shared" si="1"/>
        <v>6.2449960861485063E-2</v>
      </c>
      <c r="K9" s="19"/>
      <c r="L9" s="46">
        <v>59.936592494692</v>
      </c>
      <c r="M9" s="46">
        <v>6.0687953934960204</v>
      </c>
      <c r="N9" s="46">
        <v>93.323810215224498</v>
      </c>
      <c r="O9" s="46">
        <v>9.6488545119620195</v>
      </c>
      <c r="P9" s="46">
        <v>59.280478045543298</v>
      </c>
      <c r="Q9" s="46">
        <v>1.98462432015778</v>
      </c>
      <c r="R9" s="47"/>
      <c r="S9" s="48">
        <v>59.280478045543298</v>
      </c>
      <c r="T9" s="49">
        <v>1.98462432015778</v>
      </c>
      <c r="U9" s="50"/>
      <c r="V9" s="63">
        <f t="shared" si="2"/>
        <v>0.98905319068302378</v>
      </c>
      <c r="W9" s="51"/>
      <c r="X9" s="40"/>
      <c r="Y9" s="40"/>
    </row>
    <row r="10" spans="1:25" s="20" customFormat="1">
      <c r="A10" s="40" t="s">
        <v>93</v>
      </c>
      <c r="B10" s="19" t="s">
        <v>58</v>
      </c>
      <c r="C10" s="40">
        <v>6.2643719111620005E-2</v>
      </c>
      <c r="D10" s="40">
        <v>4.3249551294689999E-3</v>
      </c>
      <c r="E10" s="40">
        <v>9.2628698611309998E-3</v>
      </c>
      <c r="F10" s="40">
        <v>2.5567967079400002E-4</v>
      </c>
      <c r="G10" s="40">
        <v>4.9602265848538003E-2</v>
      </c>
      <c r="H10" s="40">
        <v>3.6158967666460001E-3</v>
      </c>
      <c r="I10" s="41">
        <f t="shared" si="0"/>
        <v>5.911730021240505E-2</v>
      </c>
      <c r="J10" s="41">
        <f t="shared" si="1"/>
        <v>7.0709892260326063E-2</v>
      </c>
      <c r="K10" s="19"/>
      <c r="L10" s="46">
        <v>61.6945588672395</v>
      </c>
      <c r="M10" s="46">
        <v>4.2594246097962296</v>
      </c>
      <c r="N10" s="46">
        <v>175.35645871248599</v>
      </c>
      <c r="O10" s="46">
        <v>12.7831025704577</v>
      </c>
      <c r="P10" s="46">
        <v>59.437254270169802</v>
      </c>
      <c r="Q10" s="46">
        <v>1.6406251877126199</v>
      </c>
      <c r="R10" s="47"/>
      <c r="S10" s="52">
        <v>59.437254270169802</v>
      </c>
      <c r="T10" s="27">
        <v>1.6406251877126199</v>
      </c>
      <c r="U10" s="29"/>
      <c r="V10" s="64">
        <f t="shared" si="2"/>
        <v>0.96341160973486839</v>
      </c>
      <c r="W10" s="51"/>
      <c r="X10" s="40"/>
      <c r="Y10" s="40"/>
    </row>
    <row r="11" spans="1:25" s="20" customFormat="1">
      <c r="A11" s="40" t="s">
        <v>94</v>
      </c>
      <c r="B11" s="19" t="s">
        <v>58</v>
      </c>
      <c r="C11" s="40">
        <v>6.4209301297302998E-2</v>
      </c>
      <c r="D11" s="40">
        <v>5.0305324435860003E-3</v>
      </c>
      <c r="E11" s="40">
        <v>9.2730630078639992E-3</v>
      </c>
      <c r="F11" s="40">
        <v>3.12456904208E-4</v>
      </c>
      <c r="G11" s="40">
        <v>5.1071769393133001E-2</v>
      </c>
      <c r="H11" s="40">
        <v>4.1651548762080002E-3</v>
      </c>
      <c r="I11" s="41">
        <f t="shared" si="0"/>
        <v>6.2112094040142202E-2</v>
      </c>
      <c r="J11" s="41">
        <f t="shared" si="1"/>
        <v>7.5016875361058361E-2</v>
      </c>
      <c r="K11" s="19"/>
      <c r="L11" s="46">
        <v>63.189411700325799</v>
      </c>
      <c r="M11" s="46">
        <v>4.9506283237343904</v>
      </c>
      <c r="N11" s="46">
        <v>243.04183061758499</v>
      </c>
      <c r="O11" s="46">
        <v>19.821260903004099</v>
      </c>
      <c r="P11" s="46">
        <v>59.502359915731702</v>
      </c>
      <c r="Q11" s="46">
        <v>2.00493873022958</v>
      </c>
      <c r="R11" s="47"/>
      <c r="S11" s="52">
        <v>59.502359915731702</v>
      </c>
      <c r="T11" s="27">
        <v>2.00493873022958</v>
      </c>
      <c r="U11" s="29"/>
      <c r="V11" s="64">
        <f t="shared" si="2"/>
        <v>0.94165079741397428</v>
      </c>
      <c r="W11" s="51"/>
      <c r="X11" s="40"/>
      <c r="Y11" s="40"/>
    </row>
    <row r="12" spans="1:25" s="20" customFormat="1">
      <c r="A12" s="40" t="s">
        <v>95</v>
      </c>
      <c r="B12" s="19" t="s">
        <v>58</v>
      </c>
      <c r="C12" s="40">
        <v>6.2594203734897005E-2</v>
      </c>
      <c r="D12" s="40">
        <v>8.2398491136699992E-3</v>
      </c>
      <c r="E12" s="40">
        <v>9.3021155820529992E-3</v>
      </c>
      <c r="F12" s="40">
        <v>3.92487931506E-4</v>
      </c>
      <c r="G12" s="40">
        <v>4.9471301866505002E-2</v>
      </c>
      <c r="H12" s="40">
        <v>7.259839218195E-3</v>
      </c>
      <c r="I12" s="41">
        <f t="shared" si="0"/>
        <v>4.7632902749985828E-2</v>
      </c>
      <c r="J12" s="41">
        <f t="shared" si="1"/>
        <v>5.4062895845175971E-2</v>
      </c>
      <c r="K12" s="19"/>
      <c r="L12" s="46">
        <v>61.647244558594402</v>
      </c>
      <c r="M12" s="46">
        <v>8.1151921923587693</v>
      </c>
      <c r="N12" s="46">
        <v>169.18567816901501</v>
      </c>
      <c r="O12" s="46">
        <v>24.827744069534301</v>
      </c>
      <c r="P12" s="46">
        <v>59.687920849240101</v>
      </c>
      <c r="Q12" s="46">
        <v>2.5184366269545202</v>
      </c>
      <c r="R12" s="47"/>
      <c r="S12" s="52">
        <v>59.687920849240101</v>
      </c>
      <c r="T12" s="27">
        <v>2.5184366269545202</v>
      </c>
      <c r="U12" s="29"/>
      <c r="V12" s="64">
        <f t="shared" si="2"/>
        <v>0.96821717299153565</v>
      </c>
      <c r="W12" s="29"/>
      <c r="X12" s="40"/>
      <c r="Y12" s="40"/>
    </row>
    <row r="13" spans="1:25" s="20" customFormat="1">
      <c r="A13" s="40" t="s">
        <v>96</v>
      </c>
      <c r="B13" s="19" t="s">
        <v>58</v>
      </c>
      <c r="C13" s="40">
        <v>6.0918263947312E-2</v>
      </c>
      <c r="D13" s="40">
        <v>3.3331966487840001E-3</v>
      </c>
      <c r="E13" s="40">
        <v>9.351237680166E-3</v>
      </c>
      <c r="F13" s="40">
        <v>2.0514541621400001E-4</v>
      </c>
      <c r="G13" s="40">
        <v>4.7945177741065E-2</v>
      </c>
      <c r="H13" s="40">
        <v>2.6685069515549999E-3</v>
      </c>
      <c r="I13" s="41">
        <f t="shared" si="0"/>
        <v>6.1546148586474822E-2</v>
      </c>
      <c r="J13" s="41">
        <f t="shared" si="1"/>
        <v>7.6876478097408399E-2</v>
      </c>
      <c r="K13" s="19"/>
      <c r="L13" s="46">
        <v>60.0445024242619</v>
      </c>
      <c r="M13" s="46">
        <v>3.2853880148578001</v>
      </c>
      <c r="N13" s="46">
        <v>95.507821024511898</v>
      </c>
      <c r="O13" s="46">
        <v>5.3157230057260998</v>
      </c>
      <c r="P13" s="46">
        <v>60.001655161708598</v>
      </c>
      <c r="Q13" s="46">
        <v>1.3163032469765701</v>
      </c>
      <c r="R13" s="47"/>
      <c r="S13" s="52">
        <v>60.001655161708598</v>
      </c>
      <c r="T13" s="27">
        <v>1.3163032469765701</v>
      </c>
      <c r="U13" s="29"/>
      <c r="V13" s="64">
        <f t="shared" si="2"/>
        <v>0.99928640823350401</v>
      </c>
      <c r="W13" s="71" t="s">
        <v>166</v>
      </c>
      <c r="X13" s="40"/>
      <c r="Y13" s="40"/>
    </row>
    <row r="14" spans="1:25" s="20" customFormat="1" ht="15" customHeight="1">
      <c r="A14" s="40" t="s">
        <v>97</v>
      </c>
      <c r="B14" s="19" t="s">
        <v>58</v>
      </c>
      <c r="C14" s="40">
        <v>6.0358128868208002E-2</v>
      </c>
      <c r="D14" s="40">
        <v>5.1090756938949999E-3</v>
      </c>
      <c r="E14" s="40">
        <v>9.3753428517059992E-3</v>
      </c>
      <c r="F14" s="40">
        <v>3.2762941023299999E-4</v>
      </c>
      <c r="G14" s="40">
        <v>4.6848142132461003E-2</v>
      </c>
      <c r="H14" s="40">
        <v>4.2472169154559999E-3</v>
      </c>
      <c r="I14" s="41">
        <f t="shared" si="0"/>
        <v>6.4126943866675334E-2</v>
      </c>
      <c r="J14" s="41">
        <f t="shared" si="1"/>
        <v>7.7139787478413796E-2</v>
      </c>
      <c r="K14" s="19"/>
      <c r="L14" s="46">
        <v>59.508267012067897</v>
      </c>
      <c r="M14" s="46">
        <v>5.0371382658506096</v>
      </c>
      <c r="N14" s="46">
        <v>40.424929975415601</v>
      </c>
      <c r="O14" s="46">
        <v>3.6648933892033599</v>
      </c>
      <c r="P14" s="46">
        <v>60.155605122783399</v>
      </c>
      <c r="Q14" s="46">
        <v>2.1021893002049201</v>
      </c>
      <c r="R14" s="47"/>
      <c r="S14" s="52">
        <v>60.155605122783399</v>
      </c>
      <c r="T14" s="27">
        <v>2.1021893002049201</v>
      </c>
      <c r="U14" s="29"/>
      <c r="V14" s="64">
        <f t="shared" si="2"/>
        <v>1.0108781206917725</v>
      </c>
      <c r="W14" s="71"/>
      <c r="X14" s="40"/>
      <c r="Y14" s="40"/>
    </row>
    <row r="15" spans="1:25" s="20" customFormat="1">
      <c r="A15" s="40" t="s">
        <v>98</v>
      </c>
      <c r="B15" s="19" t="s">
        <v>58</v>
      </c>
      <c r="C15" s="40">
        <v>6.2712020363260998E-2</v>
      </c>
      <c r="D15" s="40">
        <v>6.6927737944389998E-3</v>
      </c>
      <c r="E15" s="40">
        <v>9.4187208226139997E-3</v>
      </c>
      <c r="F15" s="40">
        <v>3.9165279044800001E-4</v>
      </c>
      <c r="G15" s="40">
        <v>4.8451197223733998E-2</v>
      </c>
      <c r="H15" s="40">
        <v>5.2594874431370004E-3</v>
      </c>
      <c r="I15" s="41">
        <f t="shared" si="0"/>
        <v>5.8518755074827546E-2</v>
      </c>
      <c r="J15" s="41">
        <f t="shared" si="1"/>
        <v>7.4465961689681351E-2</v>
      </c>
      <c r="K15" s="19"/>
      <c r="L15" s="46">
        <v>61.7598203592026</v>
      </c>
      <c r="M15" s="46">
        <v>6.5911527782872401</v>
      </c>
      <c r="N15" s="46">
        <v>120.30627192871199</v>
      </c>
      <c r="O15" s="46">
        <v>13.059518913801201</v>
      </c>
      <c r="P15" s="46">
        <v>60.432633381742697</v>
      </c>
      <c r="Q15" s="46">
        <v>2.5129324824279098</v>
      </c>
      <c r="R15" s="47"/>
      <c r="S15" s="52">
        <v>60.432633381742697</v>
      </c>
      <c r="T15" s="27">
        <v>2.5129324824279098</v>
      </c>
      <c r="U15" s="29"/>
      <c r="V15" s="64">
        <f t="shared" si="2"/>
        <v>0.97851051104519371</v>
      </c>
      <c r="W15" s="71"/>
      <c r="X15" s="40"/>
      <c r="Y15" s="40"/>
    </row>
    <row r="16" spans="1:25" s="20" customFormat="1">
      <c r="A16" s="40" t="s">
        <v>99</v>
      </c>
      <c r="B16" s="19" t="s">
        <v>58</v>
      </c>
      <c r="C16" s="40">
        <v>6.1045159643112003E-2</v>
      </c>
      <c r="D16" s="40">
        <v>4.5088875118679999E-3</v>
      </c>
      <c r="E16" s="40">
        <v>9.4265716413909992E-3</v>
      </c>
      <c r="F16" s="40">
        <v>2.93414757294E-4</v>
      </c>
      <c r="G16" s="40">
        <v>4.7858921099423003E-2</v>
      </c>
      <c r="H16" s="40">
        <v>3.6271418370190001E-3</v>
      </c>
      <c r="I16" s="41">
        <f t="shared" si="0"/>
        <v>6.5074756582791826E-2</v>
      </c>
      <c r="J16" s="41">
        <f t="shared" si="1"/>
        <v>8.0894205542054468E-2</v>
      </c>
      <c r="K16" s="19"/>
      <c r="L16" s="46">
        <v>60.1659444396835</v>
      </c>
      <c r="M16" s="46">
        <v>4.4439473515972097</v>
      </c>
      <c r="N16" s="46">
        <v>91.243022106937104</v>
      </c>
      <c r="O16" s="46">
        <v>6.9151450809478803</v>
      </c>
      <c r="P16" s="46">
        <v>60.482770431098402</v>
      </c>
      <c r="Q16" s="46">
        <v>1.88260781136947</v>
      </c>
      <c r="R16" s="47"/>
      <c r="S16" s="52">
        <v>60.482770431098402</v>
      </c>
      <c r="T16" s="27">
        <v>1.88260781136947</v>
      </c>
      <c r="U16" s="29"/>
      <c r="V16" s="64">
        <f t="shared" si="2"/>
        <v>1.0052658691617899</v>
      </c>
      <c r="W16" s="71"/>
      <c r="X16" s="40"/>
      <c r="Y16" s="40"/>
    </row>
    <row r="17" spans="1:25" s="20" customFormat="1">
      <c r="A17" s="40" t="s">
        <v>100</v>
      </c>
      <c r="B17" s="19" t="s">
        <v>58</v>
      </c>
      <c r="C17" s="40">
        <v>6.3486053556388006E-2</v>
      </c>
      <c r="D17" s="40">
        <v>6.1425799949460002E-3</v>
      </c>
      <c r="E17" s="40">
        <v>9.4547786622760002E-3</v>
      </c>
      <c r="F17" s="40">
        <v>2.9484389557200001E-4</v>
      </c>
      <c r="G17" s="40">
        <v>4.927334102323E-2</v>
      </c>
      <c r="H17" s="40">
        <v>5.3225908260429999E-3</v>
      </c>
      <c r="I17" s="41">
        <f t="shared" si="0"/>
        <v>4.8000009086506326E-2</v>
      </c>
      <c r="J17" s="41">
        <f t="shared" si="1"/>
        <v>5.5394807755905835E-2</v>
      </c>
      <c r="K17" s="19"/>
      <c r="L17" s="46">
        <v>62.499112095350696</v>
      </c>
      <c r="M17" s="46">
        <v>6.0470886777965198</v>
      </c>
      <c r="N17" s="46">
        <v>159.81367083441</v>
      </c>
      <c r="O17" s="46">
        <v>17.2633468848497</v>
      </c>
      <c r="P17" s="46">
        <v>60.662903431249902</v>
      </c>
      <c r="Q17" s="46">
        <v>1.8917509762272999</v>
      </c>
      <c r="R17" s="47"/>
      <c r="S17" s="52">
        <v>60.662903431249902</v>
      </c>
      <c r="T17" s="27">
        <v>1.8917509762272999</v>
      </c>
      <c r="U17" s="29"/>
      <c r="V17" s="64">
        <f t="shared" si="2"/>
        <v>0.97062024399163604</v>
      </c>
      <c r="W17" s="71"/>
      <c r="X17" s="40"/>
      <c r="Y17" s="40"/>
    </row>
    <row r="18" spans="1:25" s="20" customFormat="1">
      <c r="A18" s="40" t="s">
        <v>101</v>
      </c>
      <c r="B18" s="19" t="s">
        <v>58</v>
      </c>
      <c r="C18" s="40">
        <v>6.6388407163838994E-2</v>
      </c>
      <c r="D18" s="40">
        <v>6.615992743442E-3</v>
      </c>
      <c r="E18" s="40">
        <v>9.4712229660320005E-3</v>
      </c>
      <c r="F18" s="40">
        <v>3.8026619832E-4</v>
      </c>
      <c r="G18" s="40">
        <v>5.0968750175966998E-2</v>
      </c>
      <c r="H18" s="40">
        <v>5.3242281383049997E-3</v>
      </c>
      <c r="I18" s="41">
        <f t="shared" si="0"/>
        <v>5.7476816113036545E-2</v>
      </c>
      <c r="J18" s="41">
        <f t="shared" si="1"/>
        <v>7.1421845278226578E-2</v>
      </c>
      <c r="K18" s="19"/>
      <c r="L18" s="46">
        <v>65.266414077164598</v>
      </c>
      <c r="M18" s="46">
        <v>6.5041795754997498</v>
      </c>
      <c r="N18" s="46">
        <v>238.387378994958</v>
      </c>
      <c r="O18" s="46">
        <v>24.9020975927344</v>
      </c>
      <c r="P18" s="46">
        <v>60.767916160905301</v>
      </c>
      <c r="Q18" s="46">
        <v>2.4398099950976899</v>
      </c>
      <c r="R18" s="47"/>
      <c r="S18" s="52">
        <v>60.767916160905301</v>
      </c>
      <c r="T18" s="27">
        <v>2.4398099950976899</v>
      </c>
      <c r="U18" s="29"/>
      <c r="V18" s="64">
        <f t="shared" si="2"/>
        <v>0.93107484178706812</v>
      </c>
      <c r="W18" s="29"/>
      <c r="X18" s="40"/>
      <c r="Y18" s="40"/>
    </row>
    <row r="19" spans="1:25" s="20" customFormat="1">
      <c r="A19" s="40" t="s">
        <v>102</v>
      </c>
      <c r="B19" s="19" t="s">
        <v>58</v>
      </c>
      <c r="C19" s="40">
        <v>6.3540367851500995E-2</v>
      </c>
      <c r="D19" s="40">
        <v>6.2394595485200004E-3</v>
      </c>
      <c r="E19" s="40">
        <v>9.4743511614109998E-3</v>
      </c>
      <c r="F19" s="40">
        <v>3.3265486979100001E-4</v>
      </c>
      <c r="G19" s="40">
        <v>4.9177955219463998E-2</v>
      </c>
      <c r="H19" s="40">
        <v>4.8904111011690002E-3</v>
      </c>
      <c r="I19" s="41">
        <f t="shared" si="0"/>
        <v>5.3314692915976312E-2</v>
      </c>
      <c r="J19" s="41">
        <f t="shared" si="1"/>
        <v>6.8021862152137361E-2</v>
      </c>
      <c r="K19" s="19"/>
      <c r="L19" s="46">
        <v>62.5509683600933</v>
      </c>
      <c r="M19" s="46">
        <v>6.1423037039328596</v>
      </c>
      <c r="N19" s="46">
        <v>155.278593083494</v>
      </c>
      <c r="O19" s="46">
        <v>15.44139344551</v>
      </c>
      <c r="P19" s="46">
        <v>60.787892509911003</v>
      </c>
      <c r="Q19" s="46">
        <v>2.1343296362183999</v>
      </c>
      <c r="R19" s="47"/>
      <c r="S19" s="52">
        <v>60.787892509911003</v>
      </c>
      <c r="T19" s="27">
        <v>2.1343296362183999</v>
      </c>
      <c r="U19" s="29"/>
      <c r="V19" s="64">
        <f t="shared" si="2"/>
        <v>0.97181377209010378</v>
      </c>
      <c r="W19" s="29"/>
      <c r="X19" s="40"/>
      <c r="Y19" s="40"/>
    </row>
    <row r="20" spans="1:25" s="20" customFormat="1">
      <c r="A20" s="40" t="s">
        <v>103</v>
      </c>
      <c r="B20" s="19" t="s">
        <v>58</v>
      </c>
      <c r="C20" s="40">
        <v>6.6567646902443003E-2</v>
      </c>
      <c r="D20" s="40">
        <v>6.9198308321969998E-3</v>
      </c>
      <c r="E20" s="40">
        <v>9.5105300239329994E-3</v>
      </c>
      <c r="F20" s="40">
        <v>3.7281227371800001E-4</v>
      </c>
      <c r="G20" s="40">
        <v>5.0905342379474E-2</v>
      </c>
      <c r="H20" s="40">
        <v>5.5515502981410003E-3</v>
      </c>
      <c r="I20" s="41">
        <f t="shared" si="0"/>
        <v>5.3875923090974553E-2</v>
      </c>
      <c r="J20" s="41">
        <f t="shared" si="1"/>
        <v>6.7154624149373274E-2</v>
      </c>
      <c r="K20" s="19"/>
      <c r="L20" s="46">
        <v>65.437066462473794</v>
      </c>
      <c r="M20" s="46">
        <v>6.8023048905299603</v>
      </c>
      <c r="N20" s="46">
        <v>235.51595084427399</v>
      </c>
      <c r="O20" s="46">
        <v>25.6845074801737</v>
      </c>
      <c r="P20" s="46">
        <v>61.018922681134903</v>
      </c>
      <c r="Q20" s="46">
        <v>2.3919385404707998</v>
      </c>
      <c r="R20" s="47"/>
      <c r="S20" s="52">
        <v>61.018922681134903</v>
      </c>
      <c r="T20" s="27">
        <v>2.3919385404707998</v>
      </c>
      <c r="U20" s="29"/>
      <c r="V20" s="64">
        <f t="shared" si="2"/>
        <v>0.93248255124834234</v>
      </c>
      <c r="W20" s="29"/>
      <c r="X20" s="40"/>
      <c r="Y20" s="40"/>
    </row>
    <row r="21" spans="1:25" s="20" customFormat="1">
      <c r="A21" s="40" t="s">
        <v>104</v>
      </c>
      <c r="B21" s="19" t="s">
        <v>58</v>
      </c>
      <c r="C21" s="40">
        <v>6.3116849224015004E-2</v>
      </c>
      <c r="D21" s="40">
        <v>4.5574527352030001E-3</v>
      </c>
      <c r="E21" s="40">
        <v>9.6747116033989999E-3</v>
      </c>
      <c r="F21" s="40">
        <v>2.7241665344599999E-4</v>
      </c>
      <c r="G21" s="40">
        <v>4.7626843459625999E-2</v>
      </c>
      <c r="H21" s="40">
        <v>3.342516991049E-3</v>
      </c>
      <c r="I21" s="41">
        <f t="shared" si="0"/>
        <v>5.9773884508286815E-2</v>
      </c>
      <c r="J21" s="41">
        <f t="shared" si="1"/>
        <v>8.1500454350871082E-2</v>
      </c>
      <c r="K21" s="19"/>
      <c r="L21" s="46">
        <v>62.146546152242898</v>
      </c>
      <c r="M21" s="46">
        <v>4.4873904548011296</v>
      </c>
      <c r="N21" s="46">
        <v>79.713109516887897</v>
      </c>
      <c r="O21" s="46">
        <v>5.5943750123901701</v>
      </c>
      <c r="P21" s="46">
        <v>62.067245708201398</v>
      </c>
      <c r="Q21" s="46">
        <v>1.7476646392770701</v>
      </c>
      <c r="R21" s="47"/>
      <c r="S21" s="53">
        <v>62.067245708201398</v>
      </c>
      <c r="T21" s="54">
        <v>1.7476646392770701</v>
      </c>
      <c r="U21" s="55"/>
      <c r="V21" s="65">
        <f t="shared" si="2"/>
        <v>0.99872397664952717</v>
      </c>
      <c r="W21" s="29"/>
      <c r="X21" s="40"/>
      <c r="Y21" s="40"/>
    </row>
    <row r="22" spans="1:25">
      <c r="A22" s="2" t="s">
        <v>105</v>
      </c>
      <c r="B22" s="15" t="s">
        <v>58</v>
      </c>
      <c r="C22" s="2">
        <v>6.3420149849288995E-2</v>
      </c>
      <c r="D22" s="2">
        <v>8.8878599955609996E-3</v>
      </c>
      <c r="E22" s="2">
        <v>9.8369099414519993E-3</v>
      </c>
      <c r="F22" s="2">
        <v>4.9088533750099995E-4</v>
      </c>
      <c r="G22" s="2">
        <v>4.7436210424065997E-2</v>
      </c>
      <c r="H22" s="2">
        <v>7.28580058119E-3</v>
      </c>
      <c r="I22" s="6">
        <f t="shared" si="0"/>
        <v>5.5230993483939929E-2</v>
      </c>
      <c r="J22" s="6">
        <f t="shared" si="1"/>
        <v>6.7375620843690864E-2</v>
      </c>
      <c r="K22" s="15"/>
      <c r="L22" s="25">
        <v>62.436187348875997</v>
      </c>
      <c r="M22" s="25">
        <v>8.7499650053203908</v>
      </c>
      <c r="N22" s="25">
        <v>70.181349365157104</v>
      </c>
      <c r="O22" s="25">
        <v>10.779261484471</v>
      </c>
      <c r="P22" s="25">
        <v>63.102738076825403</v>
      </c>
      <c r="Q22" s="25">
        <v>3.1489775816237802</v>
      </c>
      <c r="R22" s="17"/>
      <c r="S22" s="45">
        <v>63.102738076825403</v>
      </c>
      <c r="T22" s="45">
        <v>3.1489775816237802</v>
      </c>
      <c r="U22" s="33"/>
      <c r="V22" s="32">
        <f t="shared" si="2"/>
        <v>1.0106757115745217</v>
      </c>
      <c r="W22" s="29"/>
      <c r="X22" s="2"/>
      <c r="Y22" s="2"/>
    </row>
    <row r="23" spans="1:25">
      <c r="A23" s="2" t="s">
        <v>106</v>
      </c>
      <c r="B23" s="15" t="s">
        <v>58</v>
      </c>
      <c r="C23" s="2">
        <v>7.1003095863351004E-2</v>
      </c>
      <c r="D23" s="2">
        <v>9.1677517157810005E-3</v>
      </c>
      <c r="E23" s="2">
        <v>1.0453294415258E-2</v>
      </c>
      <c r="F23" s="2">
        <v>4.5059021766500002E-4</v>
      </c>
      <c r="G23" s="2">
        <v>4.9374896561805E-2</v>
      </c>
      <c r="H23" s="2">
        <v>6.2583597323979997E-3</v>
      </c>
      <c r="I23" s="6">
        <f t="shared" si="0"/>
        <v>4.9149478698182029E-2</v>
      </c>
      <c r="J23" s="6">
        <f t="shared" si="1"/>
        <v>7.1998133206118614E-2</v>
      </c>
      <c r="K23" s="15"/>
      <c r="L23" s="25">
        <v>69.6509029624345</v>
      </c>
      <c r="M23" s="25">
        <v>8.9931597682510702</v>
      </c>
      <c r="N23" s="25">
        <v>164.62830004456899</v>
      </c>
      <c r="O23" s="25">
        <v>20.866942425334699</v>
      </c>
      <c r="P23" s="25">
        <v>67.036289250016097</v>
      </c>
      <c r="Q23" s="25">
        <v>2.8896054166951601</v>
      </c>
      <c r="R23" s="17"/>
      <c r="S23" s="14">
        <v>67.036289250016097</v>
      </c>
      <c r="T23" s="14">
        <v>2.8896054166951601</v>
      </c>
      <c r="U23" s="18"/>
      <c r="V23" s="31">
        <f t="shared" si="2"/>
        <v>0.96246116559567696</v>
      </c>
      <c r="W23" s="29"/>
      <c r="X23" s="2"/>
      <c r="Y23" s="2"/>
    </row>
    <row r="24" spans="1:25">
      <c r="A24" s="2" t="s">
        <v>107</v>
      </c>
      <c r="B24" s="15" t="s">
        <v>58</v>
      </c>
      <c r="C24" s="2">
        <v>7.2809097965892994E-2</v>
      </c>
      <c r="D24" s="2">
        <v>8.2214808172009993E-3</v>
      </c>
      <c r="E24" s="2">
        <v>1.0543694091319999E-2</v>
      </c>
      <c r="F24" s="2">
        <v>6.3850806749E-4</v>
      </c>
      <c r="G24" s="2">
        <v>5.0327896690070997E-2</v>
      </c>
      <c r="H24" s="2">
        <v>5.470875810314E-3</v>
      </c>
      <c r="I24" s="6">
        <f t="shared" si="0"/>
        <v>7.7663389562876814E-2</v>
      </c>
      <c r="J24" s="6">
        <f t="shared" si="1"/>
        <v>0.11671039329502765</v>
      </c>
      <c r="K24" s="15"/>
      <c r="L24" s="25">
        <v>71.361672802493601</v>
      </c>
      <c r="M24" s="25">
        <v>8.0580400035155701</v>
      </c>
      <c r="N24" s="25">
        <v>209.13044856570201</v>
      </c>
      <c r="O24" s="25">
        <v>22.7334497863867</v>
      </c>
      <c r="P24" s="25">
        <v>67.612986747121994</v>
      </c>
      <c r="Q24" s="25">
        <v>4.0945267504191198</v>
      </c>
      <c r="R24" s="17"/>
      <c r="S24" s="14">
        <v>67.612986747121994</v>
      </c>
      <c r="T24" s="14">
        <v>4.0945267504191198</v>
      </c>
      <c r="U24" s="18"/>
      <c r="V24" s="31">
        <f t="shared" si="2"/>
        <v>0.94746919588408784</v>
      </c>
      <c r="W24" s="29"/>
      <c r="X24" s="2"/>
      <c r="Y24" s="2"/>
    </row>
    <row r="25" spans="1:25">
      <c r="A25" s="2" t="s">
        <v>108</v>
      </c>
      <c r="B25" s="15" t="s">
        <v>58</v>
      </c>
      <c r="C25" s="2">
        <v>8.3957783511052E-2</v>
      </c>
      <c r="D25" s="2">
        <v>1.1961148633366E-2</v>
      </c>
      <c r="E25" s="2">
        <v>1.4029857344579E-2</v>
      </c>
      <c r="F25" s="2">
        <v>7.9262237797099997E-4</v>
      </c>
      <c r="G25" s="2">
        <v>4.4124652094634002E-2</v>
      </c>
      <c r="H25" s="2">
        <v>6.5203924320950003E-3</v>
      </c>
      <c r="I25" s="6">
        <f t="shared" si="0"/>
        <v>6.626640987972969E-2</v>
      </c>
      <c r="J25" s="6">
        <f t="shared" si="1"/>
        <v>0.12156053277859698</v>
      </c>
      <c r="K25" s="15"/>
      <c r="L25" s="25">
        <v>81.859134436550093</v>
      </c>
      <c r="M25" s="25">
        <v>11.6621620181932</v>
      </c>
      <c r="N25" s="25">
        <v>7.2759575999999995E-8</v>
      </c>
      <c r="O25" s="25">
        <v>1.0751835E-8</v>
      </c>
      <c r="P25" s="25">
        <v>89.813419969071205</v>
      </c>
      <c r="Q25" s="25">
        <v>5.0740449286943097</v>
      </c>
      <c r="R25" s="17"/>
      <c r="S25" s="14">
        <v>89.813419969071205</v>
      </c>
      <c r="T25" s="14">
        <v>5.0740449286943097</v>
      </c>
      <c r="U25" s="18"/>
      <c r="V25" s="31">
        <f t="shared" si="2"/>
        <v>1.0971704084983522</v>
      </c>
      <c r="W25" s="36"/>
      <c r="X25" s="37"/>
      <c r="Y25" s="16"/>
    </row>
    <row r="26" spans="1:25">
      <c r="A26" s="2" t="s">
        <v>109</v>
      </c>
      <c r="B26" s="15" t="s">
        <v>58</v>
      </c>
      <c r="C26" s="2">
        <v>0.15709018137585201</v>
      </c>
      <c r="D26" s="2">
        <v>1.6382750966886E-2</v>
      </c>
      <c r="E26" s="2">
        <v>2.1773997538680999E-2</v>
      </c>
      <c r="F26" s="2">
        <v>9.9972492152499998E-4</v>
      </c>
      <c r="G26" s="2">
        <v>5.2734383143585001E-2</v>
      </c>
      <c r="H26" s="2">
        <v>5.7761264692340001E-3</v>
      </c>
      <c r="I26" s="6">
        <f t="shared" si="0"/>
        <v>6.1023018877947678E-2</v>
      </c>
      <c r="J26" s="6">
        <f t="shared" si="1"/>
        <v>0.17307877984492578</v>
      </c>
      <c r="K26" s="15"/>
      <c r="L26" s="25">
        <v>148.15292677629799</v>
      </c>
      <c r="M26" s="25">
        <v>15.450695155697099</v>
      </c>
      <c r="N26" s="25">
        <v>316.37037136533797</v>
      </c>
      <c r="O26" s="25">
        <v>34.652823588534297</v>
      </c>
      <c r="P26" s="25">
        <v>138.857458767644</v>
      </c>
      <c r="Q26" s="25">
        <v>6.37546053833508</v>
      </c>
      <c r="R26" s="17"/>
      <c r="S26" s="14">
        <v>138.857458767644</v>
      </c>
      <c r="T26" s="14">
        <v>6.37546053833508</v>
      </c>
      <c r="U26" s="18"/>
      <c r="V26" s="31">
        <f t="shared" si="2"/>
        <v>0.9372576147436521</v>
      </c>
      <c r="W26" s="36"/>
      <c r="X26" s="37"/>
      <c r="Y26" s="16"/>
    </row>
    <row r="27" spans="1:25">
      <c r="A27" s="2" t="s">
        <v>107</v>
      </c>
      <c r="B27" s="15" t="s">
        <v>58</v>
      </c>
      <c r="C27" s="2">
        <v>0.15840472651162599</v>
      </c>
      <c r="D27" s="2">
        <v>9.8891026304690002E-3</v>
      </c>
      <c r="E27" s="2">
        <v>2.2429019341973999E-2</v>
      </c>
      <c r="F27" s="2">
        <v>7.0117407844599996E-4</v>
      </c>
      <c r="G27" s="2">
        <v>5.1434912176094999E-2</v>
      </c>
      <c r="H27" s="2">
        <v>2.537776902603E-3</v>
      </c>
      <c r="I27" s="6">
        <f t="shared" si="0"/>
        <v>7.090371135249772E-2</v>
      </c>
      <c r="J27" s="6">
        <f t="shared" si="1"/>
        <v>0.27629460955642127</v>
      </c>
      <c r="K27" s="15"/>
      <c r="L27" s="25">
        <v>149.305826902365</v>
      </c>
      <c r="M27" s="25">
        <v>9.32106432730858</v>
      </c>
      <c r="N27" s="25">
        <v>259.34328434232202</v>
      </c>
      <c r="O27" s="25">
        <v>12.7958884151675</v>
      </c>
      <c r="P27" s="25">
        <v>142.98868144642</v>
      </c>
      <c r="Q27" s="25">
        <v>4.4700998921386201</v>
      </c>
      <c r="R27" s="17"/>
      <c r="S27" s="14">
        <v>142.98868144642</v>
      </c>
      <c r="T27" s="14">
        <v>4.4700998921386201</v>
      </c>
      <c r="U27" s="18"/>
      <c r="V27" s="31">
        <f t="shared" si="2"/>
        <v>0.95768989337518662</v>
      </c>
      <c r="W27" s="36"/>
      <c r="X27" s="38"/>
      <c r="Y27" s="2"/>
    </row>
    <row r="28" spans="1:25">
      <c r="A28" s="2" t="s">
        <v>108</v>
      </c>
      <c r="B28" s="15" t="s">
        <v>58</v>
      </c>
      <c r="C28" s="2">
        <v>0.20354553042194301</v>
      </c>
      <c r="D28" s="2">
        <v>1.9563812019403999E-2</v>
      </c>
      <c r="E28" s="2">
        <v>2.8471821919590998E-2</v>
      </c>
      <c r="F28" s="2">
        <v>1.098782110558E-3</v>
      </c>
      <c r="G28" s="2">
        <v>5.2733250094431E-2</v>
      </c>
      <c r="H28" s="2">
        <v>4.8937806424310002E-3</v>
      </c>
      <c r="I28" s="6">
        <f t="shared" si="0"/>
        <v>5.6164008807086961E-2</v>
      </c>
      <c r="J28" s="6">
        <f t="shared" si="1"/>
        <v>0.2245262284604928</v>
      </c>
      <c r="K28" s="15"/>
      <c r="L28" s="25">
        <v>188.121881890395</v>
      </c>
      <c r="M28" s="25">
        <v>18.0813655127229</v>
      </c>
      <c r="N28" s="25">
        <v>316.32151200028602</v>
      </c>
      <c r="O28" s="25">
        <v>29.355446315928699</v>
      </c>
      <c r="P28" s="25">
        <v>180.976281567999</v>
      </c>
      <c r="Q28" s="25">
        <v>6.9842211427109699</v>
      </c>
      <c r="R28" s="17"/>
      <c r="S28" s="14">
        <v>180.976281567999</v>
      </c>
      <c r="T28" s="14">
        <v>6.9842211427109699</v>
      </c>
      <c r="U28" s="18"/>
      <c r="V28" s="31">
        <f t="shared" si="2"/>
        <v>0.96201611290195777</v>
      </c>
      <c r="W28" s="36"/>
      <c r="X28" s="38"/>
      <c r="Y28" s="2"/>
    </row>
    <row r="29" spans="1:25">
      <c r="A29" s="2" t="s">
        <v>110</v>
      </c>
      <c r="B29" s="15" t="s">
        <v>58</v>
      </c>
      <c r="C29" s="2">
        <v>0.232693907636394</v>
      </c>
      <c r="D29" s="2">
        <v>1.172552532559E-2</v>
      </c>
      <c r="E29" s="2">
        <v>3.1568651343786003E-2</v>
      </c>
      <c r="F29" s="2">
        <v>7.7261400190699998E-4</v>
      </c>
      <c r="G29" s="2">
        <v>5.4417405344436003E-2</v>
      </c>
      <c r="H29" s="2">
        <v>3.1046850551040002E-3</v>
      </c>
      <c r="I29" s="6">
        <f t="shared" si="0"/>
        <v>6.5891632183065874E-2</v>
      </c>
      <c r="J29" s="6">
        <f t="shared" si="1"/>
        <v>0.24885422778611568</v>
      </c>
      <c r="K29" s="15"/>
      <c r="L29" s="25">
        <v>212.42013792014399</v>
      </c>
      <c r="M29" s="25">
        <v>10.7039231587444</v>
      </c>
      <c r="N29" s="25">
        <v>387.36146882001799</v>
      </c>
      <c r="O29" s="25">
        <v>22.100196721190098</v>
      </c>
      <c r="P29" s="25">
        <v>200.35784100278801</v>
      </c>
      <c r="Q29" s="25">
        <v>4.9035757550986396</v>
      </c>
      <c r="R29" s="17"/>
      <c r="S29" s="14">
        <v>200.35784100278801</v>
      </c>
      <c r="T29" s="14">
        <v>4.9035757550986396</v>
      </c>
      <c r="U29" s="18"/>
      <c r="V29" s="31">
        <f t="shared" si="2"/>
        <v>0.94321490873953484</v>
      </c>
      <c r="W29" s="36"/>
      <c r="X29" s="38"/>
      <c r="Y29" s="2"/>
    </row>
    <row r="30" spans="1:25">
      <c r="A30" s="2" t="s">
        <v>111</v>
      </c>
      <c r="B30" s="15" t="s">
        <v>58</v>
      </c>
      <c r="C30" s="2">
        <v>0.22423343855244299</v>
      </c>
      <c r="D30" s="2">
        <v>1.4261840384627999E-2</v>
      </c>
      <c r="E30" s="2">
        <v>3.2537541385411997E-2</v>
      </c>
      <c r="F30" s="2">
        <v>9.3517140973599995E-4</v>
      </c>
      <c r="G30" s="2">
        <v>5.0846027138501997E-2</v>
      </c>
      <c r="H30" s="2">
        <v>2.868390900127E-3</v>
      </c>
      <c r="I30" s="6">
        <f t="shared" si="0"/>
        <v>6.5571580140804706E-2</v>
      </c>
      <c r="J30" s="6">
        <f t="shared" si="1"/>
        <v>0.32602648742700813</v>
      </c>
      <c r="K30" s="15"/>
      <c r="L30" s="25">
        <v>205.427133334041</v>
      </c>
      <c r="M30" s="25">
        <v>13.065709580137399</v>
      </c>
      <c r="N30" s="25">
        <v>232.82525806280299</v>
      </c>
      <c r="O30" s="25">
        <v>13.134435257409701</v>
      </c>
      <c r="P30" s="25">
        <v>206.409707592904</v>
      </c>
      <c r="Q30" s="25">
        <v>5.9324844168905102</v>
      </c>
      <c r="R30" s="17"/>
      <c r="S30" s="14">
        <v>206.409707592904</v>
      </c>
      <c r="T30" s="14">
        <v>5.9324844168905102</v>
      </c>
      <c r="U30" s="18"/>
      <c r="V30" s="31">
        <f t="shared" si="2"/>
        <v>1.0047830792501264</v>
      </c>
      <c r="W30" s="36"/>
      <c r="X30" s="38"/>
      <c r="Y30" s="2"/>
    </row>
    <row r="31" spans="1:25">
      <c r="A31" s="2" t="s">
        <v>112</v>
      </c>
      <c r="B31" s="15" t="s">
        <v>58</v>
      </c>
      <c r="C31" s="2">
        <v>0.25890221348935</v>
      </c>
      <c r="D31" s="2">
        <v>1.3094928181557001E-2</v>
      </c>
      <c r="E31" s="2">
        <v>3.5473342499726002E-2</v>
      </c>
      <c r="F31" s="2">
        <v>8.35799278E-4</v>
      </c>
      <c r="G31" s="2">
        <v>5.3075618834592997E-2</v>
      </c>
      <c r="H31" s="2">
        <v>2.680361159143E-3</v>
      </c>
      <c r="I31" s="6">
        <f t="shared" si="0"/>
        <v>6.3826182657278435E-2</v>
      </c>
      <c r="J31" s="6">
        <f t="shared" si="1"/>
        <v>0.31182338064741716</v>
      </c>
      <c r="K31" s="15"/>
      <c r="L31" s="25">
        <v>233.78191053814101</v>
      </c>
      <c r="M31" s="25">
        <v>11.824376807694501</v>
      </c>
      <c r="N31" s="25">
        <v>331.01838453149003</v>
      </c>
      <c r="O31" s="25">
        <v>16.716692906123299</v>
      </c>
      <c r="P31" s="25">
        <v>224.71265201850699</v>
      </c>
      <c r="Q31" s="25">
        <v>5.2945298942725501</v>
      </c>
      <c r="R31" s="17"/>
      <c r="S31" s="14">
        <v>224.71265201850699</v>
      </c>
      <c r="T31" s="14">
        <v>5.2945298942725501</v>
      </c>
      <c r="U31" s="18"/>
      <c r="V31" s="31">
        <f t="shared" si="2"/>
        <v>0.96120632901511693</v>
      </c>
      <c r="W31" s="36"/>
      <c r="X31" s="38"/>
      <c r="Y31" s="2"/>
    </row>
    <row r="32" spans="1:25">
      <c r="A32" s="2" t="s">
        <v>113</v>
      </c>
      <c r="B32" s="15" t="s">
        <v>58</v>
      </c>
      <c r="C32" s="2">
        <v>0.272546425275628</v>
      </c>
      <c r="D32" s="2">
        <v>1.1866252284794E-2</v>
      </c>
      <c r="E32" s="2">
        <v>3.8385091679509001E-2</v>
      </c>
      <c r="F32" s="2">
        <v>6.9057522174400003E-4</v>
      </c>
      <c r="G32" s="2">
        <v>5.2196305430911999E-2</v>
      </c>
      <c r="H32" s="2">
        <v>2.1487497834290002E-3</v>
      </c>
      <c r="I32" s="6">
        <f t="shared" si="0"/>
        <v>5.8196573372111524E-2</v>
      </c>
      <c r="J32" s="6">
        <f t="shared" si="1"/>
        <v>0.3213846614760198</v>
      </c>
      <c r="K32" s="15"/>
      <c r="L32" s="25">
        <v>244.72760963575601</v>
      </c>
      <c r="M32" s="25">
        <v>10.655063826486</v>
      </c>
      <c r="N32" s="25">
        <v>292.99982394149998</v>
      </c>
      <c r="O32" s="25">
        <v>12.061836619305501</v>
      </c>
      <c r="P32" s="25">
        <v>242.81446186052099</v>
      </c>
      <c r="Q32" s="25">
        <v>4.36840563628326</v>
      </c>
      <c r="R32" s="17"/>
      <c r="S32" s="14">
        <v>242.81446186052099</v>
      </c>
      <c r="T32" s="14">
        <v>4.36840563628326</v>
      </c>
      <c r="U32" s="18"/>
      <c r="V32" s="31">
        <f t="shared" si="2"/>
        <v>0.99218254214110746</v>
      </c>
      <c r="W32" s="36"/>
      <c r="X32" s="38"/>
      <c r="Y32" s="2"/>
    </row>
    <row r="33" spans="1:25">
      <c r="A33" s="2" t="s">
        <v>114</v>
      </c>
      <c r="B33" s="15" t="s">
        <v>58</v>
      </c>
      <c r="C33" s="2">
        <v>0.270676414493773</v>
      </c>
      <c r="D33" s="2">
        <v>1.0865978509137E-2</v>
      </c>
      <c r="E33" s="2">
        <v>3.8830056227991003E-2</v>
      </c>
      <c r="F33" s="2">
        <v>9.4445833428400002E-4</v>
      </c>
      <c r="G33" s="2">
        <v>5.0737380486842003E-2</v>
      </c>
      <c r="H33" s="2">
        <v>2.005787003533E-3</v>
      </c>
      <c r="I33" s="6">
        <f t="shared" si="0"/>
        <v>8.691884798868528E-2</v>
      </c>
      <c r="J33" s="6">
        <f t="shared" si="1"/>
        <v>0.47086671347477471</v>
      </c>
      <c r="K33" s="15"/>
      <c r="L33" s="25">
        <v>243.234403583893</v>
      </c>
      <c r="M33" s="25">
        <v>9.7643520473265806</v>
      </c>
      <c r="N33" s="25">
        <v>227.885194981354</v>
      </c>
      <c r="O33" s="25">
        <v>9.0089231648401693</v>
      </c>
      <c r="P33" s="25">
        <v>245.576252765123</v>
      </c>
      <c r="Q33" s="25">
        <v>5.9731187939691397</v>
      </c>
      <c r="R33" s="17"/>
      <c r="S33" s="14">
        <v>245.576252765123</v>
      </c>
      <c r="T33" s="14">
        <v>5.9731187939691397</v>
      </c>
      <c r="U33" s="18"/>
      <c r="V33" s="31">
        <f t="shared" si="2"/>
        <v>1.0096279520771916</v>
      </c>
      <c r="W33" s="36"/>
      <c r="X33" s="37"/>
      <c r="Y33" s="16"/>
    </row>
    <row r="34" spans="1:25">
      <c r="A34" s="2" t="s">
        <v>115</v>
      </c>
      <c r="B34" s="15" t="s">
        <v>58</v>
      </c>
      <c r="C34" s="2">
        <v>0.281641180409895</v>
      </c>
      <c r="D34" s="2">
        <v>1.0581835098700001E-2</v>
      </c>
      <c r="E34" s="2">
        <v>3.9095784745194997E-2</v>
      </c>
      <c r="F34" s="2">
        <v>7.4132739693200003E-4</v>
      </c>
      <c r="G34" s="2">
        <v>5.2498366593712001E-2</v>
      </c>
      <c r="H34" s="2">
        <v>1.8386061203490001E-3</v>
      </c>
      <c r="I34" s="6">
        <f t="shared" si="0"/>
        <v>7.005660077079387E-2</v>
      </c>
      <c r="J34" s="6">
        <f t="shared" si="1"/>
        <v>0.40320076645414565</v>
      </c>
      <c r="K34" s="15"/>
      <c r="L34" s="25">
        <v>251.95863726224701</v>
      </c>
      <c r="M34" s="25">
        <v>9.4666012524229792</v>
      </c>
      <c r="N34" s="25">
        <v>306.160877444199</v>
      </c>
      <c r="O34" s="25">
        <v>10.7224148026653</v>
      </c>
      <c r="P34" s="25">
        <v>247.225003419497</v>
      </c>
      <c r="Q34" s="25">
        <v>4.6878370503591</v>
      </c>
      <c r="R34" s="17"/>
      <c r="S34" s="14">
        <v>247.225003419497</v>
      </c>
      <c r="T34" s="14">
        <v>4.6878370503591</v>
      </c>
      <c r="U34" s="18"/>
      <c r="V34" s="31">
        <f t="shared" si="2"/>
        <v>0.98121265500486465</v>
      </c>
      <c r="W34" s="36"/>
      <c r="X34" s="38"/>
      <c r="Y34" s="2"/>
    </row>
    <row r="35" spans="1:25">
      <c r="A35" s="2" t="s">
        <v>116</v>
      </c>
      <c r="B35" s="15" t="s">
        <v>58</v>
      </c>
      <c r="C35" s="2">
        <v>0.27295832368054401</v>
      </c>
      <c r="D35" s="2">
        <v>9.7777093885509994E-3</v>
      </c>
      <c r="E35" s="2">
        <v>3.9224706720275997E-2</v>
      </c>
      <c r="F35" s="2">
        <v>6.9778332603400003E-4</v>
      </c>
      <c r="G35" s="2">
        <v>5.1081716385697001E-2</v>
      </c>
      <c r="H35" s="2">
        <v>1.765676847934E-3</v>
      </c>
      <c r="I35" s="6">
        <f t="shared" si="0"/>
        <v>7.1364702948837344E-2</v>
      </c>
      <c r="J35" s="6">
        <f t="shared" si="1"/>
        <v>0.39519311070452612</v>
      </c>
      <c r="K35" s="15"/>
      <c r="L35" s="25">
        <v>245.05621615116999</v>
      </c>
      <c r="M35" s="25">
        <v>8.7782209132712605</v>
      </c>
      <c r="N35" s="25">
        <v>243.490535431192</v>
      </c>
      <c r="O35" s="25">
        <v>8.4164282549881495</v>
      </c>
      <c r="P35" s="25">
        <v>248.02476638531101</v>
      </c>
      <c r="Q35" s="25">
        <v>4.4122075318819398</v>
      </c>
      <c r="R35" s="17"/>
      <c r="S35" s="14">
        <v>248.02476638531101</v>
      </c>
      <c r="T35" s="14">
        <v>4.4122075318819398</v>
      </c>
      <c r="U35" s="18"/>
      <c r="V35" s="31">
        <f t="shared" si="2"/>
        <v>1.0121137520229635</v>
      </c>
      <c r="W35" s="36"/>
      <c r="X35" s="39"/>
      <c r="Y35" s="2"/>
    </row>
    <row r="36" spans="1:25">
      <c r="A36" s="2" t="s">
        <v>117</v>
      </c>
      <c r="B36" s="15" t="s">
        <v>58</v>
      </c>
      <c r="C36" s="2">
        <v>0.282708850685297</v>
      </c>
      <c r="D36" s="2">
        <v>1.3894607260793E-2</v>
      </c>
      <c r="E36" s="2">
        <v>3.9426056631551E-2</v>
      </c>
      <c r="F36" s="2">
        <v>9.9520104128300005E-4</v>
      </c>
      <c r="G36" s="2">
        <v>5.2172070681684002E-2</v>
      </c>
      <c r="H36" s="2">
        <v>2.618864900992E-3</v>
      </c>
      <c r="I36" s="6">
        <f t="shared" si="0"/>
        <v>7.1624985334504621E-2</v>
      </c>
      <c r="J36" s="6">
        <f t="shared" si="1"/>
        <v>0.38001236371758917</v>
      </c>
      <c r="K36" s="15"/>
      <c r="L36" s="25">
        <v>252.80414938562001</v>
      </c>
      <c r="M36" s="25">
        <v>12.424847545796499</v>
      </c>
      <c r="N36" s="25">
        <v>291.93924776336598</v>
      </c>
      <c r="O36" s="25">
        <v>14.6543819173705</v>
      </c>
      <c r="P36" s="25">
        <v>249.27363506249699</v>
      </c>
      <c r="Q36" s="25">
        <v>6.2922189631308498</v>
      </c>
      <c r="R36" s="17"/>
      <c r="S36" s="14">
        <v>249.27363506249699</v>
      </c>
      <c r="T36" s="14">
        <v>6.2922189631308498</v>
      </c>
      <c r="U36" s="18"/>
      <c r="V36" s="31">
        <f t="shared" si="2"/>
        <v>0.98603458712326086</v>
      </c>
      <c r="W36" s="36"/>
      <c r="X36" s="39"/>
      <c r="Y36" s="2"/>
    </row>
    <row r="37" spans="1:25">
      <c r="A37" s="2" t="s">
        <v>118</v>
      </c>
      <c r="B37" s="15" t="s">
        <v>58</v>
      </c>
      <c r="C37" s="2">
        <v>0.27813944022283499</v>
      </c>
      <c r="D37" s="2">
        <v>1.1065734630441E-2</v>
      </c>
      <c r="E37" s="2">
        <v>3.9450250493111003E-2</v>
      </c>
      <c r="F37" s="2">
        <v>7.1079631937300003E-4</v>
      </c>
      <c r="G37" s="2">
        <v>5.1854226782130003E-2</v>
      </c>
      <c r="H37" s="2">
        <v>1.779700707858E-3</v>
      </c>
      <c r="I37" s="6">
        <f t="shared" si="0"/>
        <v>6.4233992871802023E-2</v>
      </c>
      <c r="J37" s="6">
        <f t="shared" si="1"/>
        <v>0.3993909291796009</v>
      </c>
      <c r="K37" s="15"/>
      <c r="L37" s="25">
        <v>249.18057860006499</v>
      </c>
      <c r="M37" s="25">
        <v>9.9136107976592793</v>
      </c>
      <c r="N37" s="25">
        <v>277.96494927315501</v>
      </c>
      <c r="O37" s="25">
        <v>9.5400982268946208</v>
      </c>
      <c r="P37" s="25">
        <v>249.42368070932201</v>
      </c>
      <c r="Q37" s="25">
        <v>4.4940002153734699</v>
      </c>
      <c r="R37" s="17"/>
      <c r="S37" s="14">
        <v>249.42368070932201</v>
      </c>
      <c r="T37" s="14">
        <v>4.4940002153734699</v>
      </c>
      <c r="U37" s="18"/>
      <c r="V37" s="31">
        <f t="shared" si="2"/>
        <v>1.0009756061673136</v>
      </c>
      <c r="W37" s="36"/>
      <c r="X37" s="39"/>
      <c r="Y37" s="2"/>
    </row>
    <row r="38" spans="1:25">
      <c r="A38" s="2" t="s">
        <v>119</v>
      </c>
      <c r="B38" s="15" t="s">
        <v>58</v>
      </c>
      <c r="C38" s="2">
        <v>0.27605507788866801</v>
      </c>
      <c r="D38" s="2">
        <v>1.443927689754E-2</v>
      </c>
      <c r="E38" s="2">
        <v>3.9492877200975003E-2</v>
      </c>
      <c r="F38" s="2">
        <v>7.7681589779199996E-4</v>
      </c>
      <c r="G38" s="2">
        <v>5.15633446969E-2</v>
      </c>
      <c r="H38" s="2">
        <v>2.6355872391360001E-3</v>
      </c>
      <c r="I38" s="6">
        <f t="shared" si="0"/>
        <v>5.3798808853395219E-2</v>
      </c>
      <c r="J38" s="6">
        <f t="shared" si="1"/>
        <v>0.29474110598845371</v>
      </c>
      <c r="K38" s="15"/>
      <c r="L38" s="25">
        <v>247.523361857325</v>
      </c>
      <c r="M38" s="25">
        <v>12.946903160786499</v>
      </c>
      <c r="N38" s="25">
        <v>265.06967340537801</v>
      </c>
      <c r="O38" s="25">
        <v>13.548660445044099</v>
      </c>
      <c r="P38" s="25">
        <v>249.68803480434099</v>
      </c>
      <c r="Q38" s="25">
        <v>4.9113067639343502</v>
      </c>
      <c r="R38" s="17"/>
      <c r="S38" s="14">
        <v>249.68803480434099</v>
      </c>
      <c r="T38" s="14">
        <v>4.9113067639343502</v>
      </c>
      <c r="U38" s="18"/>
      <c r="V38" s="31">
        <f t="shared" si="2"/>
        <v>1.0087453278380394</v>
      </c>
      <c r="W38" s="36"/>
      <c r="X38" s="39"/>
      <c r="Y38" s="2"/>
    </row>
    <row r="39" spans="1:25">
      <c r="A39" s="2" t="s">
        <v>120</v>
      </c>
      <c r="B39" s="15" t="s">
        <v>58</v>
      </c>
      <c r="C39" s="2">
        <v>0.27498483936110701</v>
      </c>
      <c r="D39" s="2">
        <v>1.3667770767331E-2</v>
      </c>
      <c r="E39" s="2">
        <v>3.9869167489707001E-2</v>
      </c>
      <c r="F39" s="2">
        <v>1.0238562590630001E-3</v>
      </c>
      <c r="G39" s="2">
        <v>5.0840794050336001E-2</v>
      </c>
      <c r="H39" s="2">
        <v>2.7219300598140001E-3</v>
      </c>
      <c r="I39" s="6">
        <f t="shared" si="0"/>
        <v>7.4910259799662676E-2</v>
      </c>
      <c r="J39" s="6">
        <f t="shared" si="1"/>
        <v>0.3761508328883969</v>
      </c>
      <c r="K39" s="15"/>
      <c r="L39" s="25">
        <v>246.671393784397</v>
      </c>
      <c r="M39" s="25">
        <v>12.2604870615279</v>
      </c>
      <c r="N39" s="25">
        <v>232.587657737895</v>
      </c>
      <c r="O39" s="25">
        <v>12.452349515069701</v>
      </c>
      <c r="P39" s="25">
        <v>252.02116922577801</v>
      </c>
      <c r="Q39" s="25">
        <v>6.4720050047401303</v>
      </c>
      <c r="R39" s="17"/>
      <c r="S39" s="14">
        <v>252.02116922577801</v>
      </c>
      <c r="T39" s="14">
        <v>6.4720050047401303</v>
      </c>
      <c r="U39" s="18"/>
      <c r="V39" s="31">
        <f t="shared" si="2"/>
        <v>1.0216878631903989</v>
      </c>
      <c r="W39" s="36"/>
      <c r="X39" s="39"/>
      <c r="Y39" s="2"/>
    </row>
    <row r="40" spans="1:25">
      <c r="A40" s="2" t="s">
        <v>121</v>
      </c>
      <c r="B40" s="15" t="s">
        <v>58</v>
      </c>
      <c r="C40" s="2">
        <v>0.30090802238403103</v>
      </c>
      <c r="D40" s="2">
        <v>1.4416517430845001E-2</v>
      </c>
      <c r="E40" s="2">
        <v>3.9873654633148001E-2</v>
      </c>
      <c r="F40" s="2">
        <v>8.3296640469899999E-4</v>
      </c>
      <c r="G40" s="2">
        <v>5.5274865800699999E-2</v>
      </c>
      <c r="H40" s="2">
        <v>2.5507056525019998E-3</v>
      </c>
      <c r="I40" s="6">
        <f t="shared" si="0"/>
        <v>5.7778614613042303E-2</v>
      </c>
      <c r="J40" s="6">
        <f t="shared" si="1"/>
        <v>0.32656312337801074</v>
      </c>
      <c r="K40" s="15"/>
      <c r="L40" s="25">
        <v>267.10924158175197</v>
      </c>
      <c r="M40" s="25">
        <v>12.797216261282299</v>
      </c>
      <c r="N40" s="25">
        <v>422.36185770889301</v>
      </c>
      <c r="O40" s="25">
        <v>19.4902468283418</v>
      </c>
      <c r="P40" s="25">
        <v>252.048986026367</v>
      </c>
      <c r="Q40" s="25">
        <v>5.26533972443948</v>
      </c>
      <c r="R40" s="17"/>
      <c r="S40" s="14">
        <v>252.048986026367</v>
      </c>
      <c r="T40" s="14">
        <v>5.26533972443948</v>
      </c>
      <c r="U40" s="18"/>
      <c r="V40" s="31">
        <f t="shared" si="2"/>
        <v>0.9436176170236491</v>
      </c>
      <c r="W40" s="36"/>
      <c r="X40" s="39"/>
      <c r="Y40" s="2"/>
    </row>
    <row r="41" spans="1:25">
      <c r="A41" s="2" t="s">
        <v>122</v>
      </c>
      <c r="B41" s="15" t="s">
        <v>58</v>
      </c>
      <c r="C41" s="2">
        <v>0.28441567975279802</v>
      </c>
      <c r="D41" s="2">
        <v>1.0067763854071999E-2</v>
      </c>
      <c r="E41" s="2">
        <v>3.9904954880560999E-2</v>
      </c>
      <c r="F41" s="2">
        <v>7.2317741922499996E-4</v>
      </c>
      <c r="G41" s="2">
        <v>5.1979923797391997E-2</v>
      </c>
      <c r="H41" s="2">
        <v>1.772479203158E-3</v>
      </c>
      <c r="I41" s="6">
        <f t="shared" si="0"/>
        <v>7.1830987467242216E-2</v>
      </c>
      <c r="J41" s="6">
        <f t="shared" si="1"/>
        <v>0.40800333111752479</v>
      </c>
      <c r="K41" s="15"/>
      <c r="L41" s="25">
        <v>254.15436499819199</v>
      </c>
      <c r="M41" s="25">
        <v>8.9965719594196401</v>
      </c>
      <c r="N41" s="25">
        <v>283.50574044452497</v>
      </c>
      <c r="O41" s="25">
        <v>9.6673483184119195</v>
      </c>
      <c r="P41" s="25">
        <v>252.24301988562499</v>
      </c>
      <c r="Q41" s="25">
        <v>4.5712733339626697</v>
      </c>
      <c r="R41" s="17"/>
      <c r="S41" s="14">
        <v>252.24301988562499</v>
      </c>
      <c r="T41" s="14">
        <v>4.5712733339626697</v>
      </c>
      <c r="U41" s="18"/>
      <c r="V41" s="31">
        <f t="shared" si="2"/>
        <v>0.99247958966756045</v>
      </c>
      <c r="W41" s="36"/>
      <c r="X41" s="37"/>
      <c r="Y41" s="16"/>
    </row>
    <row r="42" spans="1:25">
      <c r="A42" s="2" t="s">
        <v>123</v>
      </c>
      <c r="B42" s="15" t="s">
        <v>58</v>
      </c>
      <c r="C42" s="2">
        <v>0.28522091962465002</v>
      </c>
      <c r="D42" s="2">
        <v>1.5936489200585002E-2</v>
      </c>
      <c r="E42" s="2">
        <v>4.0211929371771003E-2</v>
      </c>
      <c r="F42" s="2">
        <v>1.020770569593E-3</v>
      </c>
      <c r="G42" s="2">
        <v>5.1606987713683002E-2</v>
      </c>
      <c r="H42" s="2">
        <v>2.8822706594780001E-3</v>
      </c>
      <c r="I42" s="6">
        <f t="shared" si="0"/>
        <v>6.4052411842096896E-2</v>
      </c>
      <c r="J42" s="6">
        <f t="shared" si="1"/>
        <v>0.3541550014521776</v>
      </c>
      <c r="K42" s="15"/>
      <c r="L42" s="25">
        <v>254.79074063370001</v>
      </c>
      <c r="M42" s="25">
        <v>14.2362274543596</v>
      </c>
      <c r="N42" s="25">
        <v>267.01098504418002</v>
      </c>
      <c r="O42" s="25">
        <v>14.912669040499001</v>
      </c>
      <c r="P42" s="25">
        <v>254.14568086082701</v>
      </c>
      <c r="Q42" s="25">
        <v>6.4514295997471702</v>
      </c>
      <c r="R42" s="17"/>
      <c r="S42" s="14">
        <v>254.14568086082701</v>
      </c>
      <c r="T42" s="14">
        <v>6.4514295997471702</v>
      </c>
      <c r="U42" s="18"/>
      <c r="V42" s="31">
        <f t="shared" si="2"/>
        <v>0.99746827623614331</v>
      </c>
      <c r="W42" s="36"/>
      <c r="X42" s="39"/>
      <c r="Y42" s="2"/>
    </row>
    <row r="43" spans="1:25">
      <c r="A43" s="2" t="s">
        <v>124</v>
      </c>
      <c r="B43" s="15" t="s">
        <v>58</v>
      </c>
      <c r="C43" s="2">
        <v>0.29000981648619001</v>
      </c>
      <c r="D43" s="2">
        <v>1.0987624121976999E-2</v>
      </c>
      <c r="E43" s="2">
        <v>4.0291081149803003E-2</v>
      </c>
      <c r="F43" s="2">
        <v>6.9050474154199999E-4</v>
      </c>
      <c r="G43" s="2">
        <v>5.2983832907839999E-2</v>
      </c>
      <c r="H43" s="2">
        <v>1.9978018011510001E-3</v>
      </c>
      <c r="I43" s="6">
        <f t="shared" si="0"/>
        <v>6.2843862683733459E-2</v>
      </c>
      <c r="J43" s="6">
        <f t="shared" si="1"/>
        <v>0.345632254983541</v>
      </c>
      <c r="K43" s="15"/>
      <c r="L43" s="25">
        <v>258.56715642510198</v>
      </c>
      <c r="M43" s="25">
        <v>9.7963536528172703</v>
      </c>
      <c r="N43" s="25">
        <v>327.09137500205497</v>
      </c>
      <c r="O43" s="25">
        <v>12.333266626004299</v>
      </c>
      <c r="P43" s="25">
        <v>254.636181056737</v>
      </c>
      <c r="Q43" s="25">
        <v>4.36393080975148</v>
      </c>
      <c r="R43" s="17"/>
      <c r="S43" s="14">
        <v>254.636181056737</v>
      </c>
      <c r="T43" s="14">
        <v>4.36393080975148</v>
      </c>
      <c r="U43" s="18"/>
      <c r="V43" s="31">
        <f t="shared" si="2"/>
        <v>0.98479708164519475</v>
      </c>
      <c r="W43" s="36"/>
      <c r="X43" s="39"/>
      <c r="Y43" s="2"/>
    </row>
    <row r="44" spans="1:25">
      <c r="A44" s="2" t="s">
        <v>125</v>
      </c>
      <c r="B44" s="15" t="s">
        <v>58</v>
      </c>
      <c r="C44" s="2">
        <v>0.27744381579032501</v>
      </c>
      <c r="D44" s="2">
        <v>1.2064142463925001E-2</v>
      </c>
      <c r="E44" s="2">
        <v>4.0356216165053999E-2</v>
      </c>
      <c r="F44" s="2">
        <v>8.3350126908599996E-4</v>
      </c>
      <c r="G44" s="2">
        <v>5.0292968018460997E-2</v>
      </c>
      <c r="H44" s="2">
        <v>2.1776756743439999E-3</v>
      </c>
      <c r="I44" s="6">
        <f t="shared" si="0"/>
        <v>6.9089143432978409E-2</v>
      </c>
      <c r="J44" s="6">
        <f t="shared" si="1"/>
        <v>0.38274811943109149</v>
      </c>
      <c r="K44" s="15"/>
      <c r="L44" s="25">
        <v>248.627808209363</v>
      </c>
      <c r="M44" s="25">
        <v>10.811130499293499</v>
      </c>
      <c r="N44" s="25">
        <v>207.52064192493</v>
      </c>
      <c r="O44" s="25">
        <v>8.98560318966185</v>
      </c>
      <c r="P44" s="25">
        <v>255.039791979689</v>
      </c>
      <c r="Q44" s="25">
        <v>5.2674906243212503</v>
      </c>
      <c r="R44" s="17"/>
      <c r="S44" s="14">
        <v>255.039791979689</v>
      </c>
      <c r="T44" s="14">
        <v>5.2674906243212503</v>
      </c>
      <c r="U44" s="18"/>
      <c r="V44" s="31">
        <f t="shared" si="2"/>
        <v>1.0257894875738383</v>
      </c>
      <c r="W44" s="36"/>
      <c r="X44" s="39"/>
      <c r="Y44" s="2"/>
    </row>
    <row r="45" spans="1:25">
      <c r="A45" s="2" t="s">
        <v>126</v>
      </c>
      <c r="B45" s="15" t="s">
        <v>58</v>
      </c>
      <c r="C45" s="2">
        <v>0.28230469049905599</v>
      </c>
      <c r="D45" s="2">
        <v>1.4166773399845E-2</v>
      </c>
      <c r="E45" s="2">
        <v>4.038681905212E-2</v>
      </c>
      <c r="F45" s="2">
        <v>8.8644902103599996E-4</v>
      </c>
      <c r="G45" s="2">
        <v>5.1385230932839997E-2</v>
      </c>
      <c r="H45" s="2">
        <v>2.4639749535380001E-3</v>
      </c>
      <c r="I45" s="6">
        <f t="shared" si="0"/>
        <v>6.2572400645986098E-2</v>
      </c>
      <c r="J45" s="6">
        <f t="shared" si="1"/>
        <v>0.35976381162607013</v>
      </c>
      <c r="K45" s="15"/>
      <c r="L45" s="25">
        <v>252.484168645789</v>
      </c>
      <c r="M45" s="25">
        <v>12.6703031321581</v>
      </c>
      <c r="N45" s="25">
        <v>257.12273120007001</v>
      </c>
      <c r="O45" s="25">
        <v>12.3293008158352</v>
      </c>
      <c r="P45" s="25">
        <v>255.22941489028199</v>
      </c>
      <c r="Q45" s="25">
        <v>5.6020223993634497</v>
      </c>
      <c r="R45" s="17"/>
      <c r="S45" s="14">
        <v>255.22941489028199</v>
      </c>
      <c r="T45" s="14">
        <v>5.6020223993634497</v>
      </c>
      <c r="U45" s="18"/>
      <c r="V45" s="31">
        <f t="shared" si="2"/>
        <v>1.0108729440709778</v>
      </c>
      <c r="W45" s="36"/>
      <c r="X45" s="39"/>
      <c r="Y45" s="2"/>
    </row>
    <row r="46" spans="1:25">
      <c r="A46" s="2" t="s">
        <v>127</v>
      </c>
      <c r="B46" s="15" t="s">
        <v>58</v>
      </c>
      <c r="C46" s="2">
        <v>0.28733034561753201</v>
      </c>
      <c r="D46" s="2">
        <v>1.8093164022248E-2</v>
      </c>
      <c r="E46" s="2">
        <v>4.0636517426134E-2</v>
      </c>
      <c r="F46" s="2">
        <v>1.0023338959200001E-3</v>
      </c>
      <c r="G46" s="2">
        <v>5.1778073885369001E-2</v>
      </c>
      <c r="H46" s="2">
        <v>3.1003836672679999E-3</v>
      </c>
      <c r="I46" s="6">
        <f t="shared" si="0"/>
        <v>5.5398486118154601E-2</v>
      </c>
      <c r="J46" s="6">
        <f t="shared" si="1"/>
        <v>0.32329350283387281</v>
      </c>
      <c r="K46" s="15"/>
      <c r="L46" s="25">
        <v>256.455917314055</v>
      </c>
      <c r="M46" s="25">
        <v>16.149004263600201</v>
      </c>
      <c r="N46" s="25">
        <v>274.59885815915197</v>
      </c>
      <c r="O46" s="25">
        <v>16.442516127034999</v>
      </c>
      <c r="P46" s="25">
        <v>256.77639818671003</v>
      </c>
      <c r="Q46" s="25">
        <v>6.3336059258197297</v>
      </c>
      <c r="R46" s="17"/>
      <c r="S46" s="14">
        <v>256.77639818671003</v>
      </c>
      <c r="T46" s="14">
        <v>6.3336059258197297</v>
      </c>
      <c r="U46" s="18"/>
      <c r="V46" s="31">
        <f t="shared" si="2"/>
        <v>1.0012496528682648</v>
      </c>
      <c r="W46" s="36"/>
      <c r="X46" s="39"/>
      <c r="Y46" s="2"/>
    </row>
    <row r="47" spans="1:25">
      <c r="A47" s="2" t="s">
        <v>128</v>
      </c>
      <c r="B47" s="15" t="s">
        <v>58</v>
      </c>
      <c r="C47" s="2">
        <v>0.285056380465883</v>
      </c>
      <c r="D47" s="2">
        <v>1.1965494411221E-2</v>
      </c>
      <c r="E47" s="2">
        <v>4.1168476648106002E-2</v>
      </c>
      <c r="F47" s="2">
        <v>8.4898147423600003E-4</v>
      </c>
      <c r="G47" s="2">
        <v>5.0709132437405997E-2</v>
      </c>
      <c r="H47" s="2">
        <v>2.0515825531549998E-3</v>
      </c>
      <c r="I47" s="6">
        <f t="shared" si="0"/>
        <v>7.0952477604255312E-2</v>
      </c>
      <c r="J47" s="6">
        <f t="shared" si="1"/>
        <v>0.41381784658404547</v>
      </c>
      <c r="K47" s="15"/>
      <c r="L47" s="25">
        <v>254.66073886522301</v>
      </c>
      <c r="M47" s="25">
        <v>10.689610394509</v>
      </c>
      <c r="N47" s="25">
        <v>226.59832196950401</v>
      </c>
      <c r="O47" s="25">
        <v>9.1676812751780492</v>
      </c>
      <c r="P47" s="25">
        <v>260.07086520431699</v>
      </c>
      <c r="Q47" s="25">
        <v>5.36321390840296</v>
      </c>
      <c r="R47" s="17"/>
      <c r="S47" s="14">
        <v>260.07086520431699</v>
      </c>
      <c r="T47" s="14">
        <v>5.36321390840296</v>
      </c>
      <c r="U47" s="18"/>
      <c r="V47" s="31">
        <f t="shared" si="2"/>
        <v>1.0212444460940531</v>
      </c>
      <c r="W47" s="36"/>
      <c r="X47" s="37"/>
      <c r="Y47" s="16"/>
    </row>
    <row r="48" spans="1:25">
      <c r="A48" s="2" t="s">
        <v>129</v>
      </c>
      <c r="B48" s="15" t="s">
        <v>58</v>
      </c>
      <c r="C48" s="2">
        <v>0.29583046488084902</v>
      </c>
      <c r="D48" s="2">
        <v>8.4741807422550001E-3</v>
      </c>
      <c r="E48" s="2">
        <v>4.1310809778962003E-2</v>
      </c>
      <c r="F48" s="2">
        <v>6.1796900570800005E-4</v>
      </c>
      <c r="G48" s="2">
        <v>5.2068732682008997E-2</v>
      </c>
      <c r="H48" s="2">
        <v>1.3769591013850001E-3</v>
      </c>
      <c r="I48" s="6">
        <f t="shared" si="0"/>
        <v>7.292374620081056E-2</v>
      </c>
      <c r="J48" s="6">
        <f t="shared" si="1"/>
        <v>0.44879256405395218</v>
      </c>
      <c r="K48" s="15"/>
      <c r="L48" s="25">
        <v>263.13835797893302</v>
      </c>
      <c r="M48" s="25">
        <v>7.53770240205625</v>
      </c>
      <c r="N48" s="25">
        <v>287.409100055811</v>
      </c>
      <c r="O48" s="25">
        <v>7.6005417408506002</v>
      </c>
      <c r="P48" s="25">
        <v>260.95206050254802</v>
      </c>
      <c r="Q48" s="25">
        <v>3.9035856771879498</v>
      </c>
      <c r="R48" s="17"/>
      <c r="S48" s="14">
        <v>260.95206050254802</v>
      </c>
      <c r="T48" s="14">
        <v>3.9035856771879498</v>
      </c>
      <c r="U48" s="18"/>
      <c r="V48" s="31">
        <f t="shared" si="2"/>
        <v>0.99169145276584869</v>
      </c>
      <c r="W48" s="36"/>
      <c r="X48" s="39"/>
      <c r="Y48" s="2"/>
    </row>
    <row r="49" spans="1:25">
      <c r="A49" s="2" t="s">
        <v>130</v>
      </c>
      <c r="B49" s="15" t="s">
        <v>58</v>
      </c>
      <c r="C49" s="2">
        <v>0.30065173822512797</v>
      </c>
      <c r="D49" s="2">
        <v>1.2670408419053E-2</v>
      </c>
      <c r="E49" s="2">
        <v>4.1413395970313002E-2</v>
      </c>
      <c r="F49" s="2">
        <v>8.2094880627500005E-4</v>
      </c>
      <c r="G49" s="2">
        <v>5.2806610112031999E-2</v>
      </c>
      <c r="H49" s="2">
        <v>2.1658610847769999E-3</v>
      </c>
      <c r="I49" s="6">
        <f t="shared" si="0"/>
        <v>6.479260802994373E-2</v>
      </c>
      <c r="J49" s="6">
        <f t="shared" si="1"/>
        <v>0.37904037892602244</v>
      </c>
      <c r="K49" s="15"/>
      <c r="L49" s="25">
        <v>266.90918726563001</v>
      </c>
      <c r="M49" s="25">
        <v>11.2483913561168</v>
      </c>
      <c r="N49" s="25">
        <v>319.48190233379103</v>
      </c>
      <c r="O49" s="25">
        <v>13.1035379488915</v>
      </c>
      <c r="P49" s="25">
        <v>261.587104770905</v>
      </c>
      <c r="Q49" s="25">
        <v>5.1855110252858596</v>
      </c>
      <c r="R49" s="17"/>
      <c r="S49" s="14">
        <v>261.587104770905</v>
      </c>
      <c r="T49" s="14">
        <v>5.1855110252858596</v>
      </c>
      <c r="U49" s="18"/>
      <c r="V49" s="31">
        <f t="shared" si="2"/>
        <v>0.98006032482715388</v>
      </c>
      <c r="W49" s="36"/>
      <c r="X49" s="39"/>
      <c r="Y49" s="2"/>
    </row>
    <row r="50" spans="1:25">
      <c r="A50" s="2" t="s">
        <v>131</v>
      </c>
      <c r="B50" s="15" t="s">
        <v>58</v>
      </c>
      <c r="C50" s="2">
        <v>0.29622568333333599</v>
      </c>
      <c r="D50" s="2">
        <v>1.4575629331668999E-2</v>
      </c>
      <c r="E50" s="2">
        <v>4.1436987175790002E-2</v>
      </c>
      <c r="F50" s="2">
        <v>1.1385168567149999E-3</v>
      </c>
      <c r="G50" s="2">
        <v>5.2020169135368999E-2</v>
      </c>
      <c r="H50" s="2">
        <v>2.4936470172299999E-3</v>
      </c>
      <c r="I50" s="6">
        <f t="shared" si="0"/>
        <v>7.8110991354678805E-2</v>
      </c>
      <c r="J50" s="6">
        <f t="shared" si="1"/>
        <v>0.45656696751719517</v>
      </c>
      <c r="K50" s="15"/>
      <c r="L50" s="25">
        <v>263.447994928024</v>
      </c>
      <c r="M50" s="25">
        <v>12.962820370714899</v>
      </c>
      <c r="N50" s="25">
        <v>285.27578229841299</v>
      </c>
      <c r="O50" s="25">
        <v>13.675024811339901</v>
      </c>
      <c r="P50" s="25">
        <v>261.73313370568098</v>
      </c>
      <c r="Q50" s="25">
        <v>7.1913429280119301</v>
      </c>
      <c r="R50" s="17"/>
      <c r="S50" s="14">
        <v>261.73313370568098</v>
      </c>
      <c r="T50" s="14">
        <v>7.1913429280119301</v>
      </c>
      <c r="U50" s="18"/>
      <c r="V50" s="31">
        <f t="shared" si="2"/>
        <v>0.99349070307856568</v>
      </c>
      <c r="W50" s="36"/>
      <c r="X50" s="39"/>
      <c r="Y50" s="2"/>
    </row>
    <row r="51" spans="1:25">
      <c r="A51" s="2" t="s">
        <v>132</v>
      </c>
      <c r="B51" s="15" t="s">
        <v>58</v>
      </c>
      <c r="C51" s="2">
        <v>0.29181093544014303</v>
      </c>
      <c r="D51" s="2">
        <v>2.6444240928516001E-2</v>
      </c>
      <c r="E51" s="2">
        <v>4.1500329367211999E-2</v>
      </c>
      <c r="F51" s="2">
        <v>1.373972132145E-3</v>
      </c>
      <c r="G51" s="2">
        <v>5.1129914577034002E-2</v>
      </c>
      <c r="H51" s="2">
        <v>4.7423850246479998E-3</v>
      </c>
      <c r="I51" s="6">
        <f t="shared" si="0"/>
        <v>5.1957329229419653E-2</v>
      </c>
      <c r="J51" s="6">
        <f t="shared" si="1"/>
        <v>0.28972175920005189</v>
      </c>
      <c r="K51" s="15"/>
      <c r="L51" s="25">
        <v>259.98385138075702</v>
      </c>
      <c r="M51" s="25">
        <v>23.5600341469951</v>
      </c>
      <c r="N51" s="25">
        <v>245.662983870716</v>
      </c>
      <c r="O51" s="25">
        <v>22.785652302694899</v>
      </c>
      <c r="P51" s="25">
        <v>262.12520382274602</v>
      </c>
      <c r="Q51" s="25">
        <v>8.6783100442059506</v>
      </c>
      <c r="R51" s="17"/>
      <c r="S51" s="14">
        <v>262.12520382274602</v>
      </c>
      <c r="T51" s="14">
        <v>8.6783100442059506</v>
      </c>
      <c r="U51" s="18"/>
      <c r="V51" s="31">
        <f t="shared" si="2"/>
        <v>1.0082364824992645</v>
      </c>
      <c r="W51" s="36"/>
      <c r="X51" s="39"/>
      <c r="Y51" s="2"/>
    </row>
    <row r="52" spans="1:25">
      <c r="A52" s="2" t="s">
        <v>133</v>
      </c>
      <c r="B52" s="15" t="s">
        <v>58</v>
      </c>
      <c r="C52" s="2">
        <v>0.297956662814783</v>
      </c>
      <c r="D52" s="2">
        <v>1.0003688318448001E-2</v>
      </c>
      <c r="E52" s="2">
        <v>4.1542939161878997E-2</v>
      </c>
      <c r="F52" s="2">
        <v>7.2916430899400001E-4</v>
      </c>
      <c r="G52" s="2">
        <v>5.2191746267121003E-2</v>
      </c>
      <c r="H52" s="2">
        <v>1.634418651412E-3</v>
      </c>
      <c r="I52" s="6">
        <f t="shared" si="0"/>
        <v>7.2889546913345316E-2</v>
      </c>
      <c r="J52" s="6">
        <f t="shared" si="1"/>
        <v>0.44613068283579821</v>
      </c>
      <c r="K52" s="15"/>
      <c r="L52" s="25">
        <v>264.80303285956899</v>
      </c>
      <c r="M52" s="25">
        <v>8.8905781850351602</v>
      </c>
      <c r="N52" s="25">
        <v>292.80035589181398</v>
      </c>
      <c r="O52" s="25">
        <v>9.1692345444908394</v>
      </c>
      <c r="P52" s="25">
        <v>262.38893289604198</v>
      </c>
      <c r="Q52" s="25">
        <v>4.6054672298755497</v>
      </c>
      <c r="R52" s="17"/>
      <c r="S52" s="14">
        <v>262.38893289604198</v>
      </c>
      <c r="T52" s="14">
        <v>4.6054672298755497</v>
      </c>
      <c r="U52" s="18"/>
      <c r="V52" s="31">
        <f t="shared" si="2"/>
        <v>0.99088341271073255</v>
      </c>
      <c r="W52" s="36"/>
      <c r="X52" s="37"/>
      <c r="Y52" s="16"/>
    </row>
    <row r="53" spans="1:25">
      <c r="A53" s="2" t="s">
        <v>134</v>
      </c>
      <c r="B53" s="15" t="s">
        <v>58</v>
      </c>
      <c r="C53" s="2">
        <v>0.296587454066913</v>
      </c>
      <c r="D53" s="2">
        <v>1.3156982050693E-2</v>
      </c>
      <c r="E53" s="2">
        <v>4.1722448187149E-2</v>
      </c>
      <c r="F53" s="2">
        <v>7.2647067511899999E-4</v>
      </c>
      <c r="G53" s="2">
        <v>5.1705624603100998E-2</v>
      </c>
      <c r="H53" s="2">
        <v>2.3580185075290001E-3</v>
      </c>
      <c r="I53" s="6">
        <f t="shared" si="0"/>
        <v>5.5215601292147053E-2</v>
      </c>
      <c r="J53" s="6">
        <f t="shared" si="1"/>
        <v>0.30808523037432756</v>
      </c>
      <c r="K53" s="15"/>
      <c r="L53" s="25">
        <v>263.73134425314601</v>
      </c>
      <c r="M53" s="25">
        <v>11.6994448516384</v>
      </c>
      <c r="N53" s="25">
        <v>271.389977351646</v>
      </c>
      <c r="O53" s="25">
        <v>12.3766532996236</v>
      </c>
      <c r="P53" s="25">
        <v>263.499867641496</v>
      </c>
      <c r="Q53" s="25">
        <v>4.5880559520521302</v>
      </c>
      <c r="R53" s="17"/>
      <c r="S53" s="14">
        <v>263.499867641496</v>
      </c>
      <c r="T53" s="14">
        <v>4.5880559520521302</v>
      </c>
      <c r="U53" s="18"/>
      <c r="V53" s="31">
        <f t="shared" si="2"/>
        <v>0.99912230147574788</v>
      </c>
      <c r="W53" s="36"/>
      <c r="X53" s="39"/>
      <c r="Y53" s="2"/>
    </row>
    <row r="54" spans="1:25">
      <c r="A54" s="2" t="s">
        <v>135</v>
      </c>
      <c r="B54" s="15" t="s">
        <v>58</v>
      </c>
      <c r="C54" s="2">
        <v>0.29514983476374501</v>
      </c>
      <c r="D54" s="2">
        <v>1.5336355124463999E-2</v>
      </c>
      <c r="E54" s="2">
        <v>4.1891101149833999E-2</v>
      </c>
      <c r="F54" s="2">
        <v>8.7909352630100002E-4</v>
      </c>
      <c r="G54" s="2">
        <v>5.1474659830368003E-2</v>
      </c>
      <c r="H54" s="2">
        <v>2.7017519240509998E-3</v>
      </c>
      <c r="I54" s="6">
        <f t="shared" si="0"/>
        <v>5.7320890078940714E-2</v>
      </c>
      <c r="J54" s="6">
        <f t="shared" si="1"/>
        <v>0.32537906921627707</v>
      </c>
      <c r="K54" s="15"/>
      <c r="L54" s="25">
        <v>262.60489163024198</v>
      </c>
      <c r="M54" s="25">
        <v>13.6452791128497</v>
      </c>
      <c r="N54" s="25">
        <v>261.11766193935199</v>
      </c>
      <c r="O54" s="25">
        <v>13.705290095614201</v>
      </c>
      <c r="P54" s="25">
        <v>264.543442628636</v>
      </c>
      <c r="Q54" s="25">
        <v>5.5514995179620001</v>
      </c>
      <c r="R54" s="17"/>
      <c r="S54" s="14">
        <v>264.543442628636</v>
      </c>
      <c r="T54" s="14">
        <v>5.5514995179620001</v>
      </c>
      <c r="U54" s="18"/>
      <c r="V54" s="31">
        <f t="shared" si="2"/>
        <v>1.007382006429353</v>
      </c>
      <c r="W54" s="36"/>
      <c r="X54" s="39"/>
      <c r="Y54" s="2"/>
    </row>
    <row r="55" spans="1:25">
      <c r="A55" s="2" t="s">
        <v>136</v>
      </c>
      <c r="B55" s="15" t="s">
        <v>58</v>
      </c>
      <c r="C55" s="2">
        <v>0.29375613732358402</v>
      </c>
      <c r="D55" s="2">
        <v>2.4813019919351E-2</v>
      </c>
      <c r="E55" s="2">
        <v>4.2099928758055002E-2</v>
      </c>
      <c r="F55" s="2">
        <v>1.3140896263629999E-3</v>
      </c>
      <c r="G55" s="2">
        <v>5.1573284522487002E-2</v>
      </c>
      <c r="H55" s="2">
        <v>4.3144252139679998E-3</v>
      </c>
      <c r="I55" s="6">
        <f t="shared" si="0"/>
        <v>5.2959681273546923E-2</v>
      </c>
      <c r="J55" s="6">
        <f t="shared" si="1"/>
        <v>0.30458046233102387</v>
      </c>
      <c r="K55" s="15"/>
      <c r="L55" s="25">
        <v>261.51165988368598</v>
      </c>
      <c r="M55" s="25">
        <v>22.089390488848899</v>
      </c>
      <c r="N55" s="25">
        <v>265.51201714028099</v>
      </c>
      <c r="O55" s="25">
        <v>22.211727485810599</v>
      </c>
      <c r="P55" s="25">
        <v>265.835372467404</v>
      </c>
      <c r="Q55" s="25">
        <v>8.2976744993390401</v>
      </c>
      <c r="R55" s="17"/>
      <c r="S55" s="14">
        <v>265.835372467404</v>
      </c>
      <c r="T55" s="14">
        <v>8.2976744993390401</v>
      </c>
      <c r="U55" s="18"/>
      <c r="V55" s="31">
        <f t="shared" si="2"/>
        <v>1.0165335365376866</v>
      </c>
      <c r="W55" s="36"/>
      <c r="X55" s="39"/>
      <c r="Y55" s="2"/>
    </row>
    <row r="56" spans="1:25">
      <c r="A56" s="2" t="s">
        <v>137</v>
      </c>
      <c r="B56" s="15" t="s">
        <v>58</v>
      </c>
      <c r="C56" s="2">
        <v>0.30892721422693498</v>
      </c>
      <c r="D56" s="2">
        <v>1.2304741363522999E-2</v>
      </c>
      <c r="E56" s="2">
        <v>4.2414541038056003E-2</v>
      </c>
      <c r="F56" s="2">
        <v>7.4292449251600005E-4</v>
      </c>
      <c r="G56" s="2">
        <v>5.2981843149147001E-2</v>
      </c>
      <c r="H56" s="2">
        <v>2.0588015199400002E-3</v>
      </c>
      <c r="I56" s="6">
        <f t="shared" si="0"/>
        <v>6.0377091282745307E-2</v>
      </c>
      <c r="J56" s="6">
        <f t="shared" si="1"/>
        <v>0.36085289685314159</v>
      </c>
      <c r="K56" s="15"/>
      <c r="L56" s="25">
        <v>273.349159075518</v>
      </c>
      <c r="M56" s="25">
        <v>10.8876478000739</v>
      </c>
      <c r="N56" s="25">
        <v>327.00613861379702</v>
      </c>
      <c r="O56" s="25">
        <v>12.707008574856699</v>
      </c>
      <c r="P56" s="25">
        <v>267.78125947173299</v>
      </c>
      <c r="Q56" s="25">
        <v>4.6904021929616002</v>
      </c>
      <c r="R56" s="17"/>
      <c r="S56" s="14">
        <v>267.78125947173299</v>
      </c>
      <c r="T56" s="14">
        <v>4.6904021929616002</v>
      </c>
      <c r="U56" s="18"/>
      <c r="V56" s="31">
        <f t="shared" si="2"/>
        <v>0.97963081495251003</v>
      </c>
      <c r="W56" s="36"/>
      <c r="X56" s="39"/>
      <c r="Y56" s="2"/>
    </row>
    <row r="57" spans="1:25">
      <c r="A57" s="2" t="s">
        <v>138</v>
      </c>
      <c r="B57" s="15" t="s">
        <v>58</v>
      </c>
      <c r="C57" s="2">
        <v>0.30771247500863602</v>
      </c>
      <c r="D57" s="2">
        <v>1.0852213884459999E-2</v>
      </c>
      <c r="E57" s="2">
        <v>4.2596691890507E-2</v>
      </c>
      <c r="F57" s="2">
        <v>6.6998316659599999E-4</v>
      </c>
      <c r="G57" s="2">
        <v>5.2535689157935002E-2</v>
      </c>
      <c r="H57" s="2">
        <v>1.7446033688420001E-3</v>
      </c>
      <c r="I57" s="6">
        <f t="shared" si="0"/>
        <v>6.1737003502611854E-2</v>
      </c>
      <c r="J57" s="6">
        <f t="shared" si="1"/>
        <v>0.38403179688957539</v>
      </c>
      <c r="K57" s="15"/>
      <c r="L57" s="25">
        <v>272.40640346086502</v>
      </c>
      <c r="M57" s="25">
        <v>9.6070611169435391</v>
      </c>
      <c r="N57" s="25">
        <v>307.77965243032702</v>
      </c>
      <c r="O57" s="25">
        <v>10.220736171876201</v>
      </c>
      <c r="P57" s="25">
        <v>268.90759988902801</v>
      </c>
      <c r="Q57" s="25">
        <v>4.2295201176274499</v>
      </c>
      <c r="R57" s="17"/>
      <c r="S57" s="14">
        <v>268.90759988902801</v>
      </c>
      <c r="T57" s="14">
        <v>4.2295201176274499</v>
      </c>
      <c r="U57" s="18"/>
      <c r="V57" s="31">
        <f t="shared" si="2"/>
        <v>0.98715594227086634</v>
      </c>
      <c r="W57" s="36"/>
      <c r="X57" s="39"/>
      <c r="Y57" s="2"/>
    </row>
    <row r="58" spans="1:25">
      <c r="A58" s="2" t="s">
        <v>139</v>
      </c>
      <c r="B58" s="15" t="s">
        <v>58</v>
      </c>
      <c r="C58" s="2">
        <v>0.28872550192208202</v>
      </c>
      <c r="D58" s="2">
        <v>2.4236063702562E-2</v>
      </c>
      <c r="E58" s="2">
        <v>4.2700438637983E-2</v>
      </c>
      <c r="F58" s="2">
        <v>1.265759791142E-3</v>
      </c>
      <c r="G58" s="2">
        <v>4.9154388364245002E-2</v>
      </c>
      <c r="H58" s="2">
        <v>3.8357683711179999E-3</v>
      </c>
      <c r="I58" s="6">
        <f t="shared" si="0"/>
        <v>5.2226294115912737E-2</v>
      </c>
      <c r="J58" s="6">
        <f t="shared" si="1"/>
        <v>0.32998858864177788</v>
      </c>
      <c r="K58" s="15"/>
      <c r="L58" s="25">
        <v>257.55575248129901</v>
      </c>
      <c r="M58" s="25">
        <v>21.6196268862411</v>
      </c>
      <c r="N58" s="25">
        <v>154.15617664984899</v>
      </c>
      <c r="O58" s="25">
        <v>12.0295950429529</v>
      </c>
      <c r="P58" s="25">
        <v>269.54903599639999</v>
      </c>
      <c r="Q58" s="25">
        <v>7.99018329525566</v>
      </c>
      <c r="R58" s="17"/>
      <c r="S58" s="14">
        <v>269.54903599639999</v>
      </c>
      <c r="T58" s="14">
        <v>7.99018329525566</v>
      </c>
      <c r="U58" s="18"/>
      <c r="V58" s="31">
        <f t="shared" si="2"/>
        <v>1.0465657761457756</v>
      </c>
      <c r="W58" s="36"/>
      <c r="X58" s="39"/>
      <c r="Y58" s="2"/>
    </row>
    <row r="59" spans="1:25">
      <c r="A59" s="2" t="s">
        <v>140</v>
      </c>
      <c r="B59" s="15" t="s">
        <v>58</v>
      </c>
      <c r="C59" s="2">
        <v>0.310538853472834</v>
      </c>
      <c r="D59" s="2">
        <v>1.3216714064791E-2</v>
      </c>
      <c r="E59" s="2">
        <v>4.2886625867368001E-2</v>
      </c>
      <c r="F59" s="2">
        <v>8.6626141648599999E-4</v>
      </c>
      <c r="G59" s="2">
        <v>5.2810057839729002E-2</v>
      </c>
      <c r="H59" s="2">
        <v>2.234066687011E-3</v>
      </c>
      <c r="I59" s="6">
        <f t="shared" si="0"/>
        <v>6.5542873382855346E-2</v>
      </c>
      <c r="J59" s="6">
        <f t="shared" si="1"/>
        <v>0.38775092145749129</v>
      </c>
      <c r="K59" s="15"/>
      <c r="L59" s="25">
        <v>274.59859813955899</v>
      </c>
      <c r="M59" s="25">
        <v>11.687075912130499</v>
      </c>
      <c r="N59" s="25">
        <v>319.63028050086001</v>
      </c>
      <c r="O59" s="25">
        <v>13.521578862759799</v>
      </c>
      <c r="P59" s="25">
        <v>270.70001771159298</v>
      </c>
      <c r="Q59" s="25">
        <v>5.4678346930544004</v>
      </c>
      <c r="R59" s="17"/>
      <c r="S59" s="14">
        <v>270.70001771159298</v>
      </c>
      <c r="T59" s="14">
        <v>5.4678346930544004</v>
      </c>
      <c r="U59" s="18"/>
      <c r="V59" s="31">
        <f t="shared" si="2"/>
        <v>0.98580262079129533</v>
      </c>
      <c r="W59" s="36"/>
      <c r="X59" s="39"/>
      <c r="Y59" s="2"/>
    </row>
    <row r="60" spans="1:25">
      <c r="A60" s="2" t="s">
        <v>141</v>
      </c>
      <c r="B60" s="15" t="s">
        <v>58</v>
      </c>
      <c r="C60" s="2">
        <v>0.346824519948018</v>
      </c>
      <c r="D60" s="2">
        <v>1.4602768820947E-2</v>
      </c>
      <c r="E60" s="2">
        <v>4.3154653171506997E-2</v>
      </c>
      <c r="F60" s="2">
        <v>9.8273227114000004E-4</v>
      </c>
      <c r="G60" s="2">
        <v>5.8490129260769998E-2</v>
      </c>
      <c r="H60" s="2">
        <v>2.7765912160599999E-3</v>
      </c>
      <c r="I60" s="6">
        <f t="shared" si="0"/>
        <v>6.729766684591458E-2</v>
      </c>
      <c r="J60" s="6">
        <f t="shared" si="1"/>
        <v>0.35393480518695264</v>
      </c>
      <c r="K60" s="15"/>
      <c r="L60" s="25">
        <v>302.32995510989298</v>
      </c>
      <c r="M60" s="25">
        <v>12.729360781004701</v>
      </c>
      <c r="N60" s="25">
        <v>547.19478452170699</v>
      </c>
      <c r="O60" s="25">
        <v>25.975942460359899</v>
      </c>
      <c r="P60" s="25">
        <v>272.35656180727898</v>
      </c>
      <c r="Q60" s="25">
        <v>6.2021951950586596</v>
      </c>
      <c r="R60" s="17"/>
      <c r="S60" s="14">
        <v>272.35656180727898</v>
      </c>
      <c r="T60" s="14">
        <v>6.2021951950586596</v>
      </c>
      <c r="U60" s="18"/>
      <c r="V60" s="31">
        <f t="shared" si="2"/>
        <v>0.90085867180538204</v>
      </c>
      <c r="W60" s="36"/>
      <c r="X60" s="39"/>
      <c r="Y60" s="2"/>
    </row>
    <row r="61" spans="1:25">
      <c r="A61" s="2" t="s">
        <v>142</v>
      </c>
      <c r="B61" s="15" t="s">
        <v>58</v>
      </c>
      <c r="C61" s="2">
        <v>0.30775066068317602</v>
      </c>
      <c r="D61" s="2">
        <v>1.0380351306083E-2</v>
      </c>
      <c r="E61" s="2">
        <v>4.3218112759483999E-2</v>
      </c>
      <c r="F61" s="2">
        <v>7.5386820133600005E-4</v>
      </c>
      <c r="G61" s="2">
        <v>5.2090244445434003E-2</v>
      </c>
      <c r="H61" s="2">
        <v>1.543811457126E-3</v>
      </c>
      <c r="I61" s="6">
        <f t="shared" si="0"/>
        <v>7.2624536406029436E-2</v>
      </c>
      <c r="J61" s="6">
        <f t="shared" si="1"/>
        <v>0.4883162369706861</v>
      </c>
      <c r="K61" s="15"/>
      <c r="L61" s="25">
        <v>272.436052582473</v>
      </c>
      <c r="M61" s="25">
        <v>9.1891985803401308</v>
      </c>
      <c r="N61" s="25">
        <v>288.35318029450701</v>
      </c>
      <c r="O61" s="25">
        <v>8.5459945173378706</v>
      </c>
      <c r="P61" s="25">
        <v>272.74871179114302</v>
      </c>
      <c r="Q61" s="25">
        <v>4.7576483017435702</v>
      </c>
      <c r="R61" s="17"/>
      <c r="S61" s="14">
        <v>272.74871179114302</v>
      </c>
      <c r="T61" s="14">
        <v>4.7576483017435702</v>
      </c>
      <c r="U61" s="18"/>
      <c r="V61" s="31">
        <f t="shared" si="2"/>
        <v>1.0011476425594421</v>
      </c>
      <c r="W61" s="36"/>
      <c r="X61" s="39"/>
      <c r="Y61" s="2"/>
    </row>
    <row r="62" spans="1:25">
      <c r="A62" s="2" t="s">
        <v>143</v>
      </c>
      <c r="B62" s="15" t="s">
        <v>58</v>
      </c>
      <c r="C62" s="2">
        <v>0.321680294903331</v>
      </c>
      <c r="D62" s="2">
        <v>1.497484669522E-2</v>
      </c>
      <c r="E62" s="2">
        <v>4.3241185611411999E-2</v>
      </c>
      <c r="F62" s="2">
        <v>1.0222012351599999E-3</v>
      </c>
      <c r="G62" s="2">
        <v>5.4136205828792E-2</v>
      </c>
      <c r="H62" s="2">
        <v>2.5548231534679999E-3</v>
      </c>
      <c r="I62" s="6">
        <f t="shared" si="0"/>
        <v>6.8261215354297314E-2</v>
      </c>
      <c r="J62" s="6">
        <f t="shared" si="1"/>
        <v>0.40010645502896386</v>
      </c>
      <c r="K62" s="15"/>
      <c r="L62" s="25">
        <v>283.19431098772901</v>
      </c>
      <c r="M62" s="25">
        <v>13.1832488939803</v>
      </c>
      <c r="N62" s="25">
        <v>375.71553206362302</v>
      </c>
      <c r="O62" s="25">
        <v>17.730957050620599</v>
      </c>
      <c r="P62" s="25">
        <v>272.89128509717102</v>
      </c>
      <c r="Q62" s="25">
        <v>6.4510212832139997</v>
      </c>
      <c r="R62" s="17"/>
      <c r="S62" s="14">
        <v>272.89128509717102</v>
      </c>
      <c r="T62" s="14">
        <v>6.4510212832139997</v>
      </c>
      <c r="U62" s="18"/>
      <c r="V62" s="31">
        <f t="shared" si="2"/>
        <v>0.96361852801836678</v>
      </c>
      <c r="W62" s="36"/>
      <c r="X62" s="39"/>
      <c r="Y62" s="2"/>
    </row>
    <row r="63" spans="1:25">
      <c r="A63" s="2" t="s">
        <v>144</v>
      </c>
      <c r="B63" s="15" t="s">
        <v>58</v>
      </c>
      <c r="C63" s="2">
        <v>0.29701678086625899</v>
      </c>
      <c r="D63" s="2">
        <v>1.6595269028482001E-2</v>
      </c>
      <c r="E63" s="2">
        <v>4.3265411152563001E-2</v>
      </c>
      <c r="F63" s="2">
        <v>8.8649714829999997E-4</v>
      </c>
      <c r="G63" s="2">
        <v>4.9930173746130999E-2</v>
      </c>
      <c r="H63" s="2">
        <v>2.7093326806039999E-3</v>
      </c>
      <c r="I63" s="6">
        <f t="shared" si="0"/>
        <v>5.3418666897085514E-2</v>
      </c>
      <c r="J63" s="6">
        <f t="shared" si="1"/>
        <v>0.3272012900617175</v>
      </c>
      <c r="K63" s="15"/>
      <c r="L63" s="25">
        <v>264.06750288218501</v>
      </c>
      <c r="M63" s="25">
        <v>14.7542884251462</v>
      </c>
      <c r="N63" s="25">
        <v>190.70535206992599</v>
      </c>
      <c r="O63" s="25">
        <v>10.3481362864103</v>
      </c>
      <c r="P63" s="25">
        <v>273.04097778394299</v>
      </c>
      <c r="Q63" s="25">
        <v>5.5945394190544704</v>
      </c>
      <c r="R63" s="17"/>
      <c r="S63" s="14">
        <v>273.04097778394299</v>
      </c>
      <c r="T63" s="14">
        <v>5.5945394190544704</v>
      </c>
      <c r="U63" s="18"/>
      <c r="V63" s="31">
        <f t="shared" si="2"/>
        <v>1.0339817463482492</v>
      </c>
      <c r="W63" s="36"/>
      <c r="X63" s="39"/>
      <c r="Y63" s="2"/>
    </row>
    <row r="64" spans="1:25">
      <c r="A64" s="2" t="s">
        <v>145</v>
      </c>
      <c r="B64" s="15" t="s">
        <v>58</v>
      </c>
      <c r="C64" s="2">
        <v>0.30312534081648101</v>
      </c>
      <c r="D64" s="2">
        <v>1.1300337720972E-2</v>
      </c>
      <c r="E64" s="2">
        <v>4.3442775119104E-2</v>
      </c>
      <c r="F64" s="2">
        <v>7.6287550854600001E-4</v>
      </c>
      <c r="G64" s="2">
        <v>5.0758816120814003E-2</v>
      </c>
      <c r="H64" s="2">
        <v>1.8398381804620001E-3</v>
      </c>
      <c r="I64" s="6">
        <f t="shared" si="0"/>
        <v>6.7509089319534171E-2</v>
      </c>
      <c r="J64" s="6">
        <f t="shared" si="1"/>
        <v>0.41464272056493306</v>
      </c>
      <c r="K64" s="15"/>
      <c r="L64" s="25">
        <v>268.83842712449501</v>
      </c>
      <c r="M64" s="25">
        <v>10.022141371285199</v>
      </c>
      <c r="N64" s="25">
        <v>228.86104175995601</v>
      </c>
      <c r="O64" s="25">
        <v>8.2954512108406799</v>
      </c>
      <c r="P64" s="25">
        <v>274.13682632142002</v>
      </c>
      <c r="Q64" s="25">
        <v>4.8139712579988103</v>
      </c>
      <c r="R64" s="17"/>
      <c r="S64" s="14">
        <v>274.13682632142002</v>
      </c>
      <c r="T64" s="14">
        <v>4.8139712579988103</v>
      </c>
      <c r="U64" s="18"/>
      <c r="V64" s="31">
        <f t="shared" si="2"/>
        <v>1.0197084890489685</v>
      </c>
      <c r="W64" s="36"/>
      <c r="X64" s="39"/>
      <c r="Y64" s="2"/>
    </row>
    <row r="65" spans="1:25">
      <c r="A65" s="2" t="s">
        <v>146</v>
      </c>
      <c r="B65" s="15" t="s">
        <v>58</v>
      </c>
      <c r="C65" s="2">
        <v>0.30579182907540697</v>
      </c>
      <c r="D65" s="2">
        <v>1.3980996833127E-2</v>
      </c>
      <c r="E65" s="2">
        <v>4.3595484270034998E-2</v>
      </c>
      <c r="F65" s="2">
        <v>8.00016359235E-4</v>
      </c>
      <c r="G65" s="2">
        <v>5.1028242970406E-2</v>
      </c>
      <c r="H65" s="2">
        <v>2.1648982071489999E-3</v>
      </c>
      <c r="I65" s="6">
        <f t="shared" si="0"/>
        <v>5.7221696620330879E-2</v>
      </c>
      <c r="J65" s="6">
        <f t="shared" si="1"/>
        <v>0.36953994261400325</v>
      </c>
      <c r="K65" s="15"/>
      <c r="L65" s="25">
        <v>270.91400725130399</v>
      </c>
      <c r="M65" s="25">
        <v>12.386360645680099</v>
      </c>
      <c r="N65" s="25">
        <v>241.07691358949501</v>
      </c>
      <c r="O65" s="25">
        <v>10.227806164470699</v>
      </c>
      <c r="P65" s="25">
        <v>275.08019512646803</v>
      </c>
      <c r="Q65" s="25">
        <v>5.0479690703667002</v>
      </c>
      <c r="R65" s="17"/>
      <c r="S65" s="14">
        <v>275.08019512646803</v>
      </c>
      <c r="T65" s="14">
        <v>5.0479690703667002</v>
      </c>
      <c r="U65" s="18"/>
      <c r="V65" s="31">
        <f t="shared" si="2"/>
        <v>1.0153782667697187</v>
      </c>
      <c r="W65" s="36"/>
      <c r="X65" s="39"/>
      <c r="Y65" s="2"/>
    </row>
    <row r="66" spans="1:25">
      <c r="A66" s="2" t="s">
        <v>147</v>
      </c>
      <c r="B66" s="15" t="s">
        <v>58</v>
      </c>
      <c r="C66" s="2">
        <v>0.31422199674774098</v>
      </c>
      <c r="D66" s="2">
        <v>1.1651336230807999E-2</v>
      </c>
      <c r="E66" s="2">
        <v>4.3736726626746998E-2</v>
      </c>
      <c r="F66" s="2">
        <v>9.3225665024099995E-4</v>
      </c>
      <c r="G66" s="2">
        <v>5.2275271872901999E-2</v>
      </c>
      <c r="H66" s="2">
        <v>1.8318595991149999E-3</v>
      </c>
      <c r="I66" s="6">
        <f t="shared" si="0"/>
        <v>8.0012852755546093E-2</v>
      </c>
      <c r="J66" s="6">
        <f t="shared" si="1"/>
        <v>0.50891271945261951</v>
      </c>
      <c r="K66" s="15"/>
      <c r="L66" s="25">
        <v>277.44823241903703</v>
      </c>
      <c r="M66" s="25">
        <v>10.287766852785801</v>
      </c>
      <c r="N66" s="25">
        <v>296.45079404872399</v>
      </c>
      <c r="O66" s="25">
        <v>10.3883961438546</v>
      </c>
      <c r="P66" s="25">
        <v>275.95260433183398</v>
      </c>
      <c r="Q66" s="25">
        <v>5.8819822693891899</v>
      </c>
      <c r="R66" s="17"/>
      <c r="S66" s="14">
        <v>275.95260433183398</v>
      </c>
      <c r="T66" s="14">
        <v>5.8819822693891899</v>
      </c>
      <c r="U66" s="18"/>
      <c r="V66" s="31">
        <f t="shared" si="2"/>
        <v>0.99460934360921005</v>
      </c>
      <c r="W66" s="36"/>
      <c r="X66" s="39"/>
      <c r="Y66" s="2"/>
    </row>
    <row r="67" spans="1:25">
      <c r="A67" s="2" t="s">
        <v>148</v>
      </c>
      <c r="B67" s="15" t="s">
        <v>58</v>
      </c>
      <c r="C67" s="2">
        <v>0.31539977212224202</v>
      </c>
      <c r="D67" s="2">
        <v>1.1366431158373999E-2</v>
      </c>
      <c r="E67" s="2">
        <v>4.3899027240583997E-2</v>
      </c>
      <c r="F67" s="2">
        <v>9.2987707180699998E-4</v>
      </c>
      <c r="G67" s="2">
        <v>5.2258946702582E-2</v>
      </c>
      <c r="H67" s="2">
        <v>1.7786897403670001E-3</v>
      </c>
      <c r="I67" s="6">
        <f t="shared" si="0"/>
        <v>8.1809062039840966E-2</v>
      </c>
      <c r="J67" s="6">
        <f t="shared" si="1"/>
        <v>0.52278767381608493</v>
      </c>
      <c r="K67" s="15"/>
      <c r="L67" s="25">
        <v>278.35778786835101</v>
      </c>
      <c r="M67" s="25">
        <v>10.0315057677868</v>
      </c>
      <c r="N67" s="25">
        <v>295.73795829492201</v>
      </c>
      <c r="O67" s="25">
        <v>10.065761088717</v>
      </c>
      <c r="P67" s="25">
        <v>276.95493794695801</v>
      </c>
      <c r="Q67" s="25">
        <v>5.8665091895810697</v>
      </c>
      <c r="R67" s="17"/>
      <c r="S67" s="14">
        <v>276.95493794695801</v>
      </c>
      <c r="T67" s="14">
        <v>5.8665091895810697</v>
      </c>
      <c r="U67" s="18"/>
      <c r="V67" s="31">
        <f t="shared" si="2"/>
        <v>0.99496026343600463</v>
      </c>
      <c r="W67" s="36"/>
      <c r="X67" s="39"/>
      <c r="Y67" s="2"/>
    </row>
    <row r="68" spans="1:25">
      <c r="A68" s="2" t="s">
        <v>149</v>
      </c>
      <c r="B68" s="15" t="s">
        <v>58</v>
      </c>
      <c r="C68" s="2">
        <v>0.31642952547179698</v>
      </c>
      <c r="D68" s="2">
        <v>1.1466191172948E-2</v>
      </c>
      <c r="E68" s="2">
        <v>4.3925025364314002E-2</v>
      </c>
      <c r="F68" s="2">
        <v>7.2562751490100005E-4</v>
      </c>
      <c r="G68" s="2">
        <v>5.2743312272442E-2</v>
      </c>
      <c r="H68" s="2">
        <v>1.783475261087E-3</v>
      </c>
      <c r="I68" s="6">
        <f t="shared" ref="I68:I84" si="3">F68/D68</f>
        <v>6.3284093554358434E-2</v>
      </c>
      <c r="J68" s="6">
        <f t="shared" ref="J68:J84" si="4">F68/H68</f>
        <v>0.40686155324562312</v>
      </c>
      <c r="K68" s="15"/>
      <c r="L68" s="25">
        <v>279.152363946842</v>
      </c>
      <c r="M68" s="25">
        <v>10.1154099530455</v>
      </c>
      <c r="N68" s="25">
        <v>316.75536178226997</v>
      </c>
      <c r="O68" s="25">
        <v>10.710843275015201</v>
      </c>
      <c r="P68" s="25">
        <v>277.11548227553999</v>
      </c>
      <c r="Q68" s="25">
        <v>4.5778600484874801</v>
      </c>
      <c r="R68" s="17"/>
      <c r="S68" s="14">
        <v>277.11548227553999</v>
      </c>
      <c r="T68" s="14">
        <v>4.5778600484874801</v>
      </c>
      <c r="U68" s="18"/>
      <c r="V68" s="31">
        <f t="shared" ref="V68:V84" si="5">P68/L68</f>
        <v>0.9927033336114256</v>
      </c>
      <c r="W68" s="36"/>
      <c r="X68" s="39"/>
      <c r="Y68" s="2"/>
    </row>
    <row r="69" spans="1:25">
      <c r="A69" s="2" t="s">
        <v>150</v>
      </c>
      <c r="B69" s="15" t="s">
        <v>58</v>
      </c>
      <c r="C69" s="2">
        <v>0.32307562339243501</v>
      </c>
      <c r="D69" s="2">
        <v>1.4674903847997E-2</v>
      </c>
      <c r="E69" s="2">
        <v>4.4045650958330997E-2</v>
      </c>
      <c r="F69" s="2">
        <v>9.8707165567300001E-4</v>
      </c>
      <c r="G69" s="2">
        <v>5.3550395662988998E-2</v>
      </c>
      <c r="H69" s="2">
        <v>2.2862358472540002E-3</v>
      </c>
      <c r="I69" s="6">
        <f t="shared" si="3"/>
        <v>6.7262563754905066E-2</v>
      </c>
      <c r="J69" s="6">
        <f t="shared" si="4"/>
        <v>0.43174533233680706</v>
      </c>
      <c r="K69" s="15"/>
      <c r="L69" s="25">
        <v>284.26570908794901</v>
      </c>
      <c r="M69" s="25">
        <v>12.912060353997299</v>
      </c>
      <c r="N69" s="25">
        <v>351.18045423587301</v>
      </c>
      <c r="O69" s="25">
        <v>14.9930048767849</v>
      </c>
      <c r="P69" s="25">
        <v>277.86032045310998</v>
      </c>
      <c r="Q69" s="25">
        <v>6.22690414576698</v>
      </c>
      <c r="R69" s="17"/>
      <c r="S69" s="14">
        <v>277.86032045310998</v>
      </c>
      <c r="T69" s="14">
        <v>6.22690414576698</v>
      </c>
      <c r="U69" s="18"/>
      <c r="V69" s="31">
        <f t="shared" si="5"/>
        <v>0.97746689653356233</v>
      </c>
      <c r="W69" s="36"/>
      <c r="X69" s="39"/>
      <c r="Y69" s="2"/>
    </row>
    <row r="70" spans="1:25">
      <c r="A70" s="2" t="s">
        <v>151</v>
      </c>
      <c r="B70" s="15" t="s">
        <v>58</v>
      </c>
      <c r="C70" s="2">
        <v>0.32076540727632002</v>
      </c>
      <c r="D70" s="2">
        <v>1.0688912468237E-2</v>
      </c>
      <c r="E70" s="2">
        <v>4.4254318333569999E-2</v>
      </c>
      <c r="F70" s="2">
        <v>9.3417278422400002E-4</v>
      </c>
      <c r="G70" s="2">
        <v>5.2711297388752E-2</v>
      </c>
      <c r="H70" s="2">
        <v>1.6697434796319999E-3</v>
      </c>
      <c r="I70" s="6">
        <f t="shared" si="3"/>
        <v>8.7396429430961556E-2</v>
      </c>
      <c r="J70" s="6">
        <f t="shared" si="4"/>
        <v>0.55947083825707489</v>
      </c>
      <c r="K70" s="15"/>
      <c r="L70" s="25">
        <v>282.49120359012801</v>
      </c>
      <c r="M70" s="25">
        <v>9.4134955943697793</v>
      </c>
      <c r="N70" s="25">
        <v>315.374575802707</v>
      </c>
      <c r="O70" s="25">
        <v>9.9901665805075002</v>
      </c>
      <c r="P70" s="25">
        <v>279.148595310563</v>
      </c>
      <c r="Q70" s="25">
        <v>5.8926005486696198</v>
      </c>
      <c r="R70" s="17"/>
      <c r="S70" s="14">
        <v>279.148595310563</v>
      </c>
      <c r="T70" s="14">
        <v>5.8926005486696198</v>
      </c>
      <c r="U70" s="18"/>
      <c r="V70" s="31">
        <f t="shared" si="5"/>
        <v>0.98816738986175701</v>
      </c>
      <c r="W70" s="36"/>
      <c r="X70" s="39"/>
      <c r="Y70" s="2"/>
    </row>
    <row r="71" spans="1:25">
      <c r="A71" s="2" t="s">
        <v>152</v>
      </c>
      <c r="B71" s="15" t="s">
        <v>58</v>
      </c>
      <c r="C71" s="2">
        <v>0.32056634902262199</v>
      </c>
      <c r="D71" s="2">
        <v>1.0184648185916001E-2</v>
      </c>
      <c r="E71" s="2">
        <v>4.4280985527991999E-2</v>
      </c>
      <c r="F71" s="2">
        <v>7.4838007434700001E-4</v>
      </c>
      <c r="G71" s="2">
        <v>5.2862215353352997E-2</v>
      </c>
      <c r="H71" s="2">
        <v>1.5803153512149999E-3</v>
      </c>
      <c r="I71" s="6">
        <f t="shared" si="3"/>
        <v>7.3481190580731992E-2</v>
      </c>
      <c r="J71" s="6">
        <f t="shared" si="4"/>
        <v>0.47356375660821121</v>
      </c>
      <c r="K71" s="15"/>
      <c r="L71" s="25">
        <v>282.338159273847</v>
      </c>
      <c r="M71" s="25">
        <v>8.97010815523989</v>
      </c>
      <c r="N71" s="25">
        <v>321.873299617437</v>
      </c>
      <c r="O71" s="25">
        <v>9.6223987801405908</v>
      </c>
      <c r="P71" s="25">
        <v>279.31321522242803</v>
      </c>
      <c r="Q71" s="25">
        <v>4.7205915198535298</v>
      </c>
      <c r="R71" s="17"/>
      <c r="S71" s="14">
        <v>279.31321522242803</v>
      </c>
      <c r="T71" s="14">
        <v>4.7205915198535298</v>
      </c>
      <c r="U71" s="18"/>
      <c r="V71" s="31">
        <f t="shared" si="5"/>
        <v>0.98928609558410774</v>
      </c>
      <c r="W71" s="36"/>
      <c r="X71" s="38"/>
      <c r="Y71" s="2"/>
    </row>
    <row r="72" spans="1:25">
      <c r="A72" s="2" t="s">
        <v>153</v>
      </c>
      <c r="B72" s="15" t="s">
        <v>58</v>
      </c>
      <c r="C72" s="2">
        <v>0.32172101091959598</v>
      </c>
      <c r="D72" s="2">
        <v>9.2471912960550001E-3</v>
      </c>
      <c r="E72" s="2">
        <v>4.4366903985271003E-2</v>
      </c>
      <c r="F72" s="2">
        <v>9.0707131382200003E-4</v>
      </c>
      <c r="G72" s="2">
        <v>5.2723384551998001E-2</v>
      </c>
      <c r="H72" s="2">
        <v>1.316861972074E-3</v>
      </c>
      <c r="I72" s="6">
        <f t="shared" si="3"/>
        <v>9.8091548534198825E-2</v>
      </c>
      <c r="J72" s="6">
        <f t="shared" si="4"/>
        <v>0.68881274807670423</v>
      </c>
      <c r="K72" s="15"/>
      <c r="L72" s="25">
        <v>283.22559065658999</v>
      </c>
      <c r="M72" s="25">
        <v>8.1407217055969205</v>
      </c>
      <c r="N72" s="25">
        <v>315.89602753229002</v>
      </c>
      <c r="O72" s="25">
        <v>7.8900751406851501</v>
      </c>
      <c r="P72" s="25">
        <v>279.84357196869598</v>
      </c>
      <c r="Q72" s="25">
        <v>5.7213385133792798</v>
      </c>
      <c r="R72" s="17"/>
      <c r="S72" s="14">
        <v>279.84357196869598</v>
      </c>
      <c r="T72" s="14">
        <v>5.7213385133792798</v>
      </c>
      <c r="U72" s="18"/>
      <c r="V72" s="31">
        <f t="shared" si="5"/>
        <v>0.98805892264165252</v>
      </c>
      <c r="W72" s="36"/>
      <c r="X72" s="38"/>
      <c r="Y72" s="2"/>
    </row>
    <row r="73" spans="1:25">
      <c r="A73" s="2" t="s">
        <v>154</v>
      </c>
      <c r="B73" s="15" t="s">
        <v>58</v>
      </c>
      <c r="C73" s="2">
        <v>0.32656701094908203</v>
      </c>
      <c r="D73" s="2">
        <v>1.1882352765196001E-2</v>
      </c>
      <c r="E73" s="2">
        <v>4.4469251958978002E-2</v>
      </c>
      <c r="F73" s="2">
        <v>7.2894211952300001E-4</v>
      </c>
      <c r="G73" s="2">
        <v>5.3599262125395002E-2</v>
      </c>
      <c r="H73" s="2">
        <v>1.940290931251E-3</v>
      </c>
      <c r="I73" s="6">
        <f t="shared" si="3"/>
        <v>6.1346614927820314E-2</v>
      </c>
      <c r="J73" s="6">
        <f t="shared" si="4"/>
        <v>0.37568702083919731</v>
      </c>
      <c r="K73" s="15"/>
      <c r="L73" s="25">
        <v>286.941615841643</v>
      </c>
      <c r="M73" s="25">
        <v>10.440557031577899</v>
      </c>
      <c r="N73" s="25">
        <v>353.241420161794</v>
      </c>
      <c r="O73" s="25">
        <v>12.787323871713999</v>
      </c>
      <c r="P73" s="25">
        <v>280.47528775739102</v>
      </c>
      <c r="Q73" s="25">
        <v>4.5975644231731998</v>
      </c>
      <c r="R73" s="17"/>
      <c r="S73" s="14">
        <v>280.47528775739102</v>
      </c>
      <c r="T73" s="14">
        <v>4.5975644231731998</v>
      </c>
      <c r="U73" s="18"/>
      <c r="V73" s="31">
        <f t="shared" si="5"/>
        <v>0.9774646557792418</v>
      </c>
      <c r="W73" s="36"/>
      <c r="X73" s="38"/>
      <c r="Y73" s="2"/>
    </row>
    <row r="74" spans="1:25">
      <c r="A74" s="2" t="s">
        <v>155</v>
      </c>
      <c r="B74" s="15" t="s">
        <v>58</v>
      </c>
      <c r="C74" s="2">
        <v>0.31519197540446497</v>
      </c>
      <c r="D74" s="2">
        <v>1.1931010876172E-2</v>
      </c>
      <c r="E74" s="2">
        <v>4.4561532492362999E-2</v>
      </c>
      <c r="F74" s="2">
        <v>6.9834787558799999E-4</v>
      </c>
      <c r="G74" s="2">
        <v>5.1454031187007997E-2</v>
      </c>
      <c r="H74" s="2">
        <v>1.784684432441E-3</v>
      </c>
      <c r="I74" s="6">
        <f t="shared" si="3"/>
        <v>5.8532163186834768E-2</v>
      </c>
      <c r="J74" s="6">
        <f t="shared" si="4"/>
        <v>0.39130048029434283</v>
      </c>
      <c r="K74" s="15"/>
      <c r="L74" s="25">
        <v>278.19737278592498</v>
      </c>
      <c r="M74" s="25">
        <v>10.530648428380999</v>
      </c>
      <c r="N74" s="25">
        <v>260.19701930636103</v>
      </c>
      <c r="O74" s="25">
        <v>9.0249404956433494</v>
      </c>
      <c r="P74" s="25">
        <v>281.04481186850501</v>
      </c>
      <c r="Q74" s="25">
        <v>4.4044052422829401</v>
      </c>
      <c r="R74" s="17"/>
      <c r="S74" s="14">
        <v>281.04481186850501</v>
      </c>
      <c r="T74" s="14">
        <v>4.4044052422829401</v>
      </c>
      <c r="U74" s="18"/>
      <c r="V74" s="31">
        <f t="shared" si="5"/>
        <v>1.0102353198165217</v>
      </c>
      <c r="W74" s="36"/>
      <c r="X74" s="38"/>
      <c r="Y74" s="2"/>
    </row>
    <row r="75" spans="1:25">
      <c r="A75" s="2" t="s">
        <v>156</v>
      </c>
      <c r="B75" s="15" t="s">
        <v>58</v>
      </c>
      <c r="C75" s="2">
        <v>0.31591620220760602</v>
      </c>
      <c r="D75" s="2">
        <v>1.0898039764668001E-2</v>
      </c>
      <c r="E75" s="2">
        <v>4.4574254185832003E-2</v>
      </c>
      <c r="F75" s="2">
        <v>6.9526147393099999E-4</v>
      </c>
      <c r="G75" s="2">
        <v>5.2255985950000999E-2</v>
      </c>
      <c r="H75" s="2">
        <v>1.7022468125219999E-3</v>
      </c>
      <c r="I75" s="6">
        <f t="shared" si="3"/>
        <v>6.3796929442767589E-2</v>
      </c>
      <c r="J75" s="6">
        <f t="shared" si="4"/>
        <v>0.40843752434520386</v>
      </c>
      <c r="K75" s="15"/>
      <c r="L75" s="25">
        <v>278.75635226944303</v>
      </c>
      <c r="M75" s="25">
        <v>9.6161507085030902</v>
      </c>
      <c r="N75" s="25">
        <v>295.60864400991699</v>
      </c>
      <c r="O75" s="25">
        <v>9.6294972312141205</v>
      </c>
      <c r="P75" s="25">
        <v>281.12332189371699</v>
      </c>
      <c r="Q75" s="25">
        <v>4.3849127418118901</v>
      </c>
      <c r="R75" s="17"/>
      <c r="S75" s="14">
        <v>281.12332189371699</v>
      </c>
      <c r="T75" s="14">
        <v>4.3849127418118901</v>
      </c>
      <c r="U75" s="18"/>
      <c r="V75" s="31">
        <f t="shared" si="5"/>
        <v>1.0084911773489778</v>
      </c>
      <c r="W75" s="36"/>
      <c r="X75" s="38"/>
      <c r="Y75" s="2"/>
    </row>
    <row r="76" spans="1:25">
      <c r="A76" s="2" t="s">
        <v>157</v>
      </c>
      <c r="B76" s="15" t="s">
        <v>58</v>
      </c>
      <c r="C76" s="2">
        <v>0.31310178765615099</v>
      </c>
      <c r="D76" s="2">
        <v>1.3255457919963E-2</v>
      </c>
      <c r="E76" s="2">
        <v>4.4641709714830002E-2</v>
      </c>
      <c r="F76" s="2">
        <v>1.017884077703E-3</v>
      </c>
      <c r="G76" s="2">
        <v>5.1010201756618002E-2</v>
      </c>
      <c r="H76" s="2">
        <v>2.0495481224050002E-3</v>
      </c>
      <c r="I76" s="6">
        <f t="shared" si="3"/>
        <v>7.6789808684771657E-2</v>
      </c>
      <c r="J76" s="6">
        <f t="shared" si="4"/>
        <v>0.49663829142425053</v>
      </c>
      <c r="K76" s="15"/>
      <c r="L76" s="25">
        <v>276.58237677985102</v>
      </c>
      <c r="M76" s="25">
        <v>11.709374399467899</v>
      </c>
      <c r="N76" s="25">
        <v>240.26178092754</v>
      </c>
      <c r="O76" s="25">
        <v>9.6535215511440509</v>
      </c>
      <c r="P76" s="25">
        <v>281.53959760863501</v>
      </c>
      <c r="Q76" s="25">
        <v>6.4194376846079804</v>
      </c>
      <c r="R76" s="17"/>
      <c r="S76" s="14">
        <v>281.53959760863501</v>
      </c>
      <c r="T76" s="14">
        <v>6.4194376846079804</v>
      </c>
      <c r="U76" s="18"/>
      <c r="V76" s="31">
        <f t="shared" si="5"/>
        <v>1.0179231261459936</v>
      </c>
      <c r="W76" s="36"/>
      <c r="X76" s="38"/>
      <c r="Y76" s="2"/>
    </row>
    <row r="77" spans="1:25">
      <c r="A77" s="2" t="s">
        <v>158</v>
      </c>
      <c r="B77" s="15" t="s">
        <v>58</v>
      </c>
      <c r="C77" s="2">
        <v>0.32036619581492198</v>
      </c>
      <c r="D77" s="2">
        <v>8.7002619524750007E-3</v>
      </c>
      <c r="E77" s="2">
        <v>4.4782216727063E-2</v>
      </c>
      <c r="F77" s="2">
        <v>6.9977398319700005E-4</v>
      </c>
      <c r="G77" s="2">
        <v>5.2479873231133997E-2</v>
      </c>
      <c r="H77" s="2">
        <v>1.2498418103009999E-3</v>
      </c>
      <c r="I77" s="6">
        <f t="shared" si="3"/>
        <v>8.0431369425369117E-2</v>
      </c>
      <c r="J77" s="6">
        <f t="shared" si="4"/>
        <v>0.55989004162732658</v>
      </c>
      <c r="K77" s="15"/>
      <c r="L77" s="25">
        <v>282.18424984919602</v>
      </c>
      <c r="M77" s="25">
        <v>7.6633456482685798</v>
      </c>
      <c r="N77" s="25">
        <v>305.35817284544498</v>
      </c>
      <c r="O77" s="25">
        <v>7.27230056098864</v>
      </c>
      <c r="P77" s="25">
        <v>282.40659600548202</v>
      </c>
      <c r="Q77" s="25">
        <v>4.4129300202433903</v>
      </c>
      <c r="R77" s="17"/>
      <c r="S77" s="14">
        <v>282.40659600548202</v>
      </c>
      <c r="T77" s="14">
        <v>4.4129300202433903</v>
      </c>
      <c r="U77" s="18"/>
      <c r="V77" s="31">
        <f t="shared" si="5"/>
        <v>1.0007879467277314</v>
      </c>
      <c r="W77" s="36"/>
      <c r="X77" s="38"/>
      <c r="Y77" s="2"/>
    </row>
    <row r="78" spans="1:25">
      <c r="A78" s="2" t="s">
        <v>159</v>
      </c>
      <c r="B78" s="15" t="s">
        <v>58</v>
      </c>
      <c r="C78" s="2">
        <v>0.31132667752396997</v>
      </c>
      <c r="D78" s="2">
        <v>1.0091257551013999E-2</v>
      </c>
      <c r="E78" s="2">
        <v>4.4855565901129997E-2</v>
      </c>
      <c r="F78" s="2">
        <v>7.2398629951699999E-4</v>
      </c>
      <c r="G78" s="2">
        <v>5.1261298521457999E-2</v>
      </c>
      <c r="H78" s="2">
        <v>1.6165206756759999E-3</v>
      </c>
      <c r="I78" s="6">
        <f t="shared" si="3"/>
        <v>7.1743912575519556E-2</v>
      </c>
      <c r="J78" s="6">
        <f t="shared" si="4"/>
        <v>0.44786702107242887</v>
      </c>
      <c r="K78" s="15"/>
      <c r="L78" s="25">
        <v>275.20880741087399</v>
      </c>
      <c r="M78" s="25">
        <v>8.9205428136710694</v>
      </c>
      <c r="N78" s="25">
        <v>251.570180189447</v>
      </c>
      <c r="O78" s="25">
        <v>7.9332441703476499</v>
      </c>
      <c r="P78" s="25">
        <v>282.85915070004199</v>
      </c>
      <c r="Q78" s="25">
        <v>4.5654568320741999</v>
      </c>
      <c r="R78" s="17"/>
      <c r="S78" s="14">
        <v>282.85915070004199</v>
      </c>
      <c r="T78" s="14">
        <v>4.5654568320741999</v>
      </c>
      <c r="U78" s="18"/>
      <c r="V78" s="31">
        <f t="shared" si="5"/>
        <v>1.0277983228848719</v>
      </c>
      <c r="W78" s="36"/>
      <c r="X78" s="38"/>
      <c r="Y78" s="2"/>
    </row>
    <row r="79" spans="1:25">
      <c r="A79" s="2" t="s">
        <v>160</v>
      </c>
      <c r="B79" s="15" t="s">
        <v>58</v>
      </c>
      <c r="C79" s="2">
        <v>0.31713555618743</v>
      </c>
      <c r="D79" s="2">
        <v>1.1933461173491E-2</v>
      </c>
      <c r="E79" s="2">
        <v>4.4879496024407002E-2</v>
      </c>
      <c r="F79" s="2">
        <v>1.0223561466529999E-3</v>
      </c>
      <c r="G79" s="2">
        <v>5.1407253133090997E-2</v>
      </c>
      <c r="H79" s="2">
        <v>1.794380756727E-3</v>
      </c>
      <c r="I79" s="6">
        <f t="shared" si="3"/>
        <v>8.5671385006393846E-2</v>
      </c>
      <c r="J79" s="6">
        <f t="shared" si="4"/>
        <v>0.56975429702991565</v>
      </c>
      <c r="K79" s="15"/>
      <c r="L79" s="25">
        <v>279.69679077509397</v>
      </c>
      <c r="M79" s="25">
        <v>10.5246817266113</v>
      </c>
      <c r="N79" s="25">
        <v>258.10741011810001</v>
      </c>
      <c r="O79" s="25">
        <v>9.0092923013320902</v>
      </c>
      <c r="P79" s="25">
        <v>283.00678951985299</v>
      </c>
      <c r="Q79" s="25">
        <v>6.4469024040044101</v>
      </c>
      <c r="R79" s="17"/>
      <c r="S79" s="14">
        <v>283.00678951985299</v>
      </c>
      <c r="T79" s="14">
        <v>6.4469024040044101</v>
      </c>
      <c r="U79" s="18"/>
      <c r="V79" s="31">
        <f t="shared" si="5"/>
        <v>1.0118342392688395</v>
      </c>
      <c r="W79" s="36"/>
      <c r="X79" s="38"/>
      <c r="Y79" s="2"/>
    </row>
    <row r="80" spans="1:25">
      <c r="A80" s="2" t="s">
        <v>161</v>
      </c>
      <c r="B80" s="15" t="s">
        <v>58</v>
      </c>
      <c r="C80" s="2">
        <v>0.32379651675642701</v>
      </c>
      <c r="D80" s="2">
        <v>1.5394362026287E-2</v>
      </c>
      <c r="E80" s="2">
        <v>4.5306349202388997E-2</v>
      </c>
      <c r="F80" s="2">
        <v>1.083111146163E-3</v>
      </c>
      <c r="G80" s="2">
        <v>5.1891477309240999E-2</v>
      </c>
      <c r="H80" s="2">
        <v>2.37891234904E-3</v>
      </c>
      <c r="I80" s="6">
        <f t="shared" si="3"/>
        <v>7.0357650697931387E-2</v>
      </c>
      <c r="J80" s="6">
        <f t="shared" si="4"/>
        <v>0.45529678577694754</v>
      </c>
      <c r="K80" s="15"/>
      <c r="L80" s="25">
        <v>284.81880193699601</v>
      </c>
      <c r="M80" s="25">
        <v>13.541231983695599</v>
      </c>
      <c r="N80" s="25">
        <v>279.60894694842898</v>
      </c>
      <c r="O80" s="25">
        <v>12.818389671845001</v>
      </c>
      <c r="P80" s="25">
        <v>285.63972660263897</v>
      </c>
      <c r="Q80" s="25">
        <v>6.8286140268823203</v>
      </c>
      <c r="R80" s="17"/>
      <c r="S80" s="14">
        <v>285.63972660263897</v>
      </c>
      <c r="T80" s="14">
        <v>6.8286140268823203</v>
      </c>
      <c r="U80" s="18"/>
      <c r="V80" s="31">
        <f t="shared" si="5"/>
        <v>1.0028822699205953</v>
      </c>
      <c r="W80" s="36"/>
      <c r="X80" s="37"/>
      <c r="Y80" s="16"/>
    </row>
    <row r="81" spans="1:25">
      <c r="A81" s="2" t="s">
        <v>162</v>
      </c>
      <c r="B81" s="15" t="s">
        <v>58</v>
      </c>
      <c r="C81" s="2">
        <v>0.32404429509472199</v>
      </c>
      <c r="D81" s="2">
        <v>1.6226004056237999E-2</v>
      </c>
      <c r="E81" s="2">
        <v>4.534144114435E-2</v>
      </c>
      <c r="F81" s="2">
        <v>8.9959845745899998E-4</v>
      </c>
      <c r="G81" s="2">
        <v>5.1970877283328998E-2</v>
      </c>
      <c r="H81" s="2">
        <v>2.4970291034759999E-3</v>
      </c>
      <c r="I81" s="6">
        <f t="shared" si="3"/>
        <v>5.5441774471463555E-2</v>
      </c>
      <c r="J81" s="6">
        <f t="shared" si="4"/>
        <v>0.36026750998084489</v>
      </c>
      <c r="K81" s="15"/>
      <c r="L81" s="25">
        <v>285.00883599102701</v>
      </c>
      <c r="M81" s="25">
        <v>14.2713653622636</v>
      </c>
      <c r="N81" s="25">
        <v>283.107596987975</v>
      </c>
      <c r="O81" s="25">
        <v>13.6023855291144</v>
      </c>
      <c r="P81" s="25">
        <v>285.85613464036402</v>
      </c>
      <c r="Q81" s="25">
        <v>5.6715386914807002</v>
      </c>
      <c r="R81" s="17"/>
      <c r="S81" s="14">
        <v>285.85613464036402</v>
      </c>
      <c r="T81" s="14">
        <v>5.6715386914807002</v>
      </c>
      <c r="U81" s="18"/>
      <c r="V81" s="31">
        <f t="shared" si="5"/>
        <v>1.0029728855471824</v>
      </c>
      <c r="W81" s="36"/>
      <c r="X81" s="38"/>
      <c r="Y81" s="2"/>
    </row>
    <row r="82" spans="1:25">
      <c r="A82" s="2" t="s">
        <v>163</v>
      </c>
      <c r="B82" s="15" t="s">
        <v>58</v>
      </c>
      <c r="C82" s="2">
        <v>0.32472408053027002</v>
      </c>
      <c r="D82" s="2">
        <v>1.0267929653724001E-2</v>
      </c>
      <c r="E82" s="2">
        <v>4.5412154436759E-2</v>
      </c>
      <c r="F82" s="2">
        <v>9.4831253582099997E-4</v>
      </c>
      <c r="G82" s="2">
        <v>5.2044183271481997E-2</v>
      </c>
      <c r="H82" s="2">
        <v>1.527306831552E-3</v>
      </c>
      <c r="I82" s="6">
        <f t="shared" si="3"/>
        <v>9.2356742576344339E-2</v>
      </c>
      <c r="J82" s="6">
        <f t="shared" si="4"/>
        <v>0.62090505734028267</v>
      </c>
      <c r="K82" s="15"/>
      <c r="L82" s="25">
        <v>285.53001612149302</v>
      </c>
      <c r="M82" s="25">
        <v>9.0285947219393403</v>
      </c>
      <c r="N82" s="25">
        <v>286.33103524043702</v>
      </c>
      <c r="O82" s="25">
        <v>8.4027708519686897</v>
      </c>
      <c r="P82" s="25">
        <v>286.29219344978702</v>
      </c>
      <c r="Q82" s="25">
        <v>5.9784539915244901</v>
      </c>
      <c r="R82" s="17"/>
      <c r="S82" s="14">
        <v>286.29219344978702</v>
      </c>
      <c r="T82" s="14">
        <v>5.9784539915244901</v>
      </c>
      <c r="U82" s="18"/>
      <c r="V82" s="31">
        <f t="shared" si="5"/>
        <v>1.0026693422241453</v>
      </c>
      <c r="W82" s="36"/>
      <c r="X82" s="38"/>
      <c r="Y82" s="2"/>
    </row>
    <row r="83" spans="1:25">
      <c r="A83" s="2" t="s">
        <v>164</v>
      </c>
      <c r="B83" s="15" t="s">
        <v>58</v>
      </c>
      <c r="C83" s="2">
        <v>0.32569163398911999</v>
      </c>
      <c r="D83" s="2">
        <v>1.3949128562877E-2</v>
      </c>
      <c r="E83" s="2">
        <v>4.6332141874920997E-2</v>
      </c>
      <c r="F83" s="2">
        <v>7.89521474304E-4</v>
      </c>
      <c r="G83" s="2">
        <v>5.1110471494517001E-2</v>
      </c>
      <c r="H83" s="2">
        <v>2.229624209459E-3</v>
      </c>
      <c r="I83" s="6">
        <f t="shared" si="3"/>
        <v>5.6600057182436755E-2</v>
      </c>
      <c r="J83" s="6">
        <f t="shared" si="4"/>
        <v>0.35410517653805479</v>
      </c>
      <c r="K83" s="15"/>
      <c r="L83" s="25">
        <v>286.27136213926099</v>
      </c>
      <c r="M83" s="25">
        <v>12.2607878668562</v>
      </c>
      <c r="N83" s="25">
        <v>244.78697050653901</v>
      </c>
      <c r="O83" s="25">
        <v>10.6784958080466</v>
      </c>
      <c r="P83" s="25">
        <v>291.96267824604899</v>
      </c>
      <c r="Q83" s="25">
        <v>4.9751812638599402</v>
      </c>
      <c r="R83" s="17"/>
      <c r="S83" s="14">
        <v>291.96267824604899</v>
      </c>
      <c r="T83" s="14">
        <v>4.9751812638599402</v>
      </c>
      <c r="U83" s="18"/>
      <c r="V83" s="31">
        <f t="shared" si="5"/>
        <v>1.0198808433517683</v>
      </c>
      <c r="W83" s="36"/>
      <c r="X83" s="38"/>
      <c r="Y83" s="2"/>
    </row>
    <row r="84" spans="1:25">
      <c r="A84" s="2" t="s">
        <v>165</v>
      </c>
      <c r="B84" s="15" t="s">
        <v>58</v>
      </c>
      <c r="C84" s="2">
        <v>0.33443684486199299</v>
      </c>
      <c r="D84" s="2">
        <v>9.9741390413250006E-3</v>
      </c>
      <c r="E84" s="2">
        <v>4.6411824232200999E-2</v>
      </c>
      <c r="F84" s="2">
        <v>1.022454283056E-3</v>
      </c>
      <c r="G84" s="2">
        <v>5.2451634661157001E-2</v>
      </c>
      <c r="H84" s="2">
        <v>1.4342587029239999E-3</v>
      </c>
      <c r="I84" s="6">
        <f t="shared" si="3"/>
        <v>0.10251053036455099</v>
      </c>
      <c r="J84" s="6">
        <f t="shared" si="4"/>
        <v>0.7128799574104302</v>
      </c>
      <c r="K84" s="15"/>
      <c r="L84" s="25">
        <v>292.94756009960099</v>
      </c>
      <c r="M84" s="25">
        <v>8.7367756906567795</v>
      </c>
      <c r="N84" s="25">
        <v>304.131709199282</v>
      </c>
      <c r="O84" s="25">
        <v>8.3163004084078302</v>
      </c>
      <c r="P84" s="25">
        <v>292.45357813486601</v>
      </c>
      <c r="Q84" s="25">
        <v>6.4427636384859603</v>
      </c>
      <c r="R84" s="17"/>
      <c r="S84" s="14">
        <v>292.45357813486601</v>
      </c>
      <c r="T84" s="14">
        <v>6.4427636384859603</v>
      </c>
      <c r="U84" s="18"/>
      <c r="V84" s="31">
        <f t="shared" si="5"/>
        <v>0.99831375293050051</v>
      </c>
      <c r="W84" s="36"/>
      <c r="X84" s="38"/>
      <c r="Y84" s="2"/>
    </row>
  </sheetData>
  <mergeCells count="4">
    <mergeCell ref="C1:J1"/>
    <mergeCell ref="L1:Q1"/>
    <mergeCell ref="S1:T1"/>
    <mergeCell ref="W13:W17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45</vt:i4>
      </vt:variant>
    </vt:vector>
  </HeadingPairs>
  <TitlesOfParts>
    <vt:vector size="48" baseType="lpstr">
      <vt:lpstr>PlotDat0</vt:lpstr>
      <vt:lpstr>SM01-20</vt:lpstr>
      <vt:lpstr>SM02-20</vt:lpstr>
      <vt:lpstr>_gXY1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Ellipse1_25</vt:lpstr>
      <vt:lpstr>Ellipse1_26</vt:lpstr>
      <vt:lpstr>Ellipse1_27</vt:lpstr>
      <vt:lpstr>Ellipse1_28</vt:lpstr>
      <vt:lpstr>Ellipse1_29</vt:lpstr>
      <vt:lpstr>Ellipse1_3</vt:lpstr>
      <vt:lpstr>Ellipse1_30</vt:lpstr>
      <vt:lpstr>Ellipse1_31</vt:lpstr>
      <vt:lpstr>Ellipse1_32</vt:lpstr>
      <vt:lpstr>Ellipse1_33</vt:lpstr>
      <vt:lpstr>Ellipse1_34</vt:lpstr>
      <vt:lpstr>Ellipse1_35</vt:lpstr>
      <vt:lpstr>Ellipse1_36</vt:lpstr>
      <vt:lpstr>Ellipse1_37</vt:lpstr>
      <vt:lpstr>Ellipse1_38</vt:lpstr>
      <vt:lpstr>Ellipse1_39</vt:lpstr>
      <vt:lpstr>Ellipse1_4</vt:lpstr>
      <vt:lpstr>Ellipse1_40</vt:lpstr>
      <vt:lpstr>Ellipse1_41</vt:lpstr>
      <vt:lpstr>Ellipse1_42</vt:lpstr>
      <vt:lpstr>Ellipse1_43</vt:lpstr>
      <vt:lpstr>Ellipse1_44</vt:lpstr>
      <vt:lpstr>Ellipse1_5</vt:lpstr>
      <vt:lpstr>Ellipse1_6</vt:lpstr>
      <vt:lpstr>Ellipse1_7</vt:lpstr>
      <vt:lpstr>Ellipse1_8</vt:lpstr>
      <vt:lpstr>Ellipse1_9</vt:lpstr>
    </vt:vector>
  </TitlesOfParts>
  <Company>Norris Scientific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LADR Data File</dc:title>
  <dc:creator>LADR</dc:creator>
  <dc:description>https://norsci.com/ladr/</dc:description>
  <cp:lastModifiedBy>Usuario</cp:lastModifiedBy>
  <dcterms:created xsi:type="dcterms:W3CDTF">2020-02-18T15:29:34Z</dcterms:created>
  <dcterms:modified xsi:type="dcterms:W3CDTF">2026-09-29T15:42:12Z</dcterms:modified>
</cp:coreProperties>
</file>